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ecvs$/Annual Scientific Meeting/ASM 2019_Budapest/Exhibition/Exhibitor Manual/"/>
    </mc:Choice>
  </mc:AlternateContent>
  <bookViews>
    <workbookView xWindow="0" yWindow="460" windowWidth="29040" windowHeight="15840"/>
  </bookViews>
  <sheets>
    <sheet name="Booth Equipment EXPO Order" sheetId="5" r:id="rId1"/>
    <sheet name="Sheet2" sheetId="2" r:id="rId2"/>
    <sheet name="Sheet3" sheetId="3" r:id="rId3"/>
  </sheets>
  <definedNames>
    <definedName name="_xlnm.Print_Area" localSheetId="0">'Booth Equipment EXPO Order'!$A$1:$E$63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5" l="1"/>
  <c r="D46" i="5"/>
  <c r="D41" i="5"/>
  <c r="D36" i="5"/>
  <c r="D28" i="5"/>
  <c r="D22" i="5"/>
  <c r="D13" i="5"/>
  <c r="D18" i="5"/>
  <c r="D40" i="5"/>
  <c r="D16" i="5"/>
  <c r="D17" i="5"/>
  <c r="D19" i="5"/>
  <c r="D20" i="5"/>
  <c r="D21" i="5"/>
  <c r="D23" i="5"/>
  <c r="D24" i="5"/>
  <c r="D25" i="5"/>
  <c r="D26" i="5"/>
  <c r="D27" i="5"/>
  <c r="D29" i="5"/>
  <c r="D39" i="5"/>
  <c r="D30" i="5"/>
  <c r="D31" i="5"/>
  <c r="D32" i="5"/>
  <c r="D34" i="5"/>
  <c r="D35" i="5"/>
  <c r="D37" i="5"/>
  <c r="D38" i="5"/>
  <c r="D48" i="5"/>
  <c r="D50" i="5"/>
</calcChain>
</file>

<file path=xl/sharedStrings.xml><?xml version="1.0" encoding="utf-8"?>
<sst xmlns="http://schemas.openxmlformats.org/spreadsheetml/2006/main" count="72" uniqueCount="72">
  <si>
    <t>Qty</t>
  </si>
  <si>
    <t xml:space="preserve">Total </t>
  </si>
  <si>
    <t>Information for Delivery</t>
  </si>
  <si>
    <t>Ordering Instructions</t>
  </si>
  <si>
    <t>TOTALS</t>
  </si>
  <si>
    <t>EQUIPMENT TOTAL:</t>
  </si>
  <si>
    <t>TOTAL DUE</t>
  </si>
  <si>
    <t>Codes</t>
  </si>
  <si>
    <t>Booth Equipment</t>
  </si>
  <si>
    <t>Unit Price</t>
  </si>
  <si>
    <t>Exhibitor assumes responsibility for Loss or Damage to</t>
  </si>
  <si>
    <t xml:space="preserve"> Property after Delivery and acceptance at Booth</t>
  </si>
  <si>
    <t>EXPO ORDER FORM</t>
  </si>
  <si>
    <t>Customer Billing Information</t>
  </si>
  <si>
    <t xml:space="preserve">Electricity Codes  Section 1 </t>
  </si>
  <si>
    <t>Furniture codes Section 2</t>
  </si>
  <si>
    <t xml:space="preserve">Full Company Name: </t>
  </si>
  <si>
    <t xml:space="preserve">Address: </t>
  </si>
  <si>
    <t xml:space="preserve">City: </t>
  </si>
  <si>
    <t xml:space="preserve">State:                                             Zip Code: </t>
  </si>
  <si>
    <t xml:space="preserve">Company VAT number                 TAX OFFICE: </t>
  </si>
  <si>
    <t xml:space="preserve">Ordered by: </t>
  </si>
  <si>
    <t xml:space="preserve">Tel: </t>
  </si>
  <si>
    <t>Fax:</t>
  </si>
  <si>
    <t xml:space="preserve">Email: </t>
  </si>
  <si>
    <t xml:space="preserve">Exhibit Booth No: </t>
  </si>
  <si>
    <t xml:space="preserve">Booth Fascia Name: </t>
  </si>
  <si>
    <t xml:space="preserve">On site Contact: </t>
  </si>
  <si>
    <t xml:space="preserve">Ph-Cell: </t>
  </si>
  <si>
    <t>Delivery Date:                         Time:</t>
  </si>
  <si>
    <t xml:space="preserve">Signature: </t>
  </si>
  <si>
    <t>E100 Basic Booth Electrical Supply</t>
  </si>
  <si>
    <t xml:space="preserve">                                                                                   ECVS ANNUAL SCIENTIFIC MTG JULY 2019</t>
  </si>
  <si>
    <t>Bar style table with glass top (D: 60 cm, height: 106 cm)</t>
  </si>
  <si>
    <t>Club chair - white</t>
  </si>
  <si>
    <t>Bar stool</t>
  </si>
  <si>
    <t>Printing Services Codes Section 3</t>
  </si>
  <si>
    <t>The quotes above are net prices, do NOT include 27% VAT.</t>
  </si>
  <si>
    <t>Charges for requested items selected are for the
entire event.
Installation / Dismantle include delivery, install
maintenance and dismantle.
Cancellation of equipment ordered must be received 
one working week prior to delivery date to avoid  
charges. If delivered, 100% of charges will apply.
Call +36 1 2626307 or email us with questions 
or concerns as well as additional  requirements.                                               
Contact : Balázs Merényi, e-mail: merenyi.balazs@fenyves.hu</t>
  </si>
  <si>
    <t>Orders until Wednesday, June 17, 2019</t>
  </si>
  <si>
    <t xml:space="preserve">Send form by e-mail to merenyi.balazs@fenyves.hu </t>
  </si>
  <si>
    <t>FENYVES KFT</t>
  </si>
  <si>
    <t>Füzér utca 25, 1102 Budapest, Hungary, Phone: +36 1 2621192</t>
  </si>
  <si>
    <t>PLEASE NOTE:</t>
  </si>
  <si>
    <t>The prices are calculated by the current rate of 1 EUR = 320 HUF. In case of HUF devaluation or changes of the foreign exchange rate higher than 4 %, Fenyves Kft. Reserves the right of adjusting the prices.</t>
  </si>
  <si>
    <t>* All payments to be made via direct bank wire transfer. Companies get an invoice after order.</t>
  </si>
  <si>
    <t>Open information desk (100 * 50 * 100 cm)</t>
  </si>
  <si>
    <t>Lockable information desk (100 * 50 * 100 cm)</t>
  </si>
  <si>
    <t>Arched information desk</t>
  </si>
  <si>
    <t>Table showcase (100 * 50 * 100 cm)</t>
  </si>
  <si>
    <t>Glass showcase with 2 shelves (50 * 50 * 250 cm)</t>
  </si>
  <si>
    <t>Glass showcase with 2 shelves (100 * 50 * 250 cm)</t>
  </si>
  <si>
    <t>Glass showcase with 3 shelves (100 * 50 * 250 cm)</t>
  </si>
  <si>
    <t>Office chair</t>
  </si>
  <si>
    <t>Grey table (80 * 80 * 74 cm)</t>
  </si>
  <si>
    <t>Round glass table (D:60 cm, height: 74 cm)</t>
  </si>
  <si>
    <t>White low coffee table (55 *55 * 45 cm)</t>
  </si>
  <si>
    <t>Black low coffee table (55 *55 * 45 cm)</t>
  </si>
  <si>
    <t>Glass smoking table (120 * 60 * 42 cm)</t>
  </si>
  <si>
    <t>Bar style table (D: 60 cm, height: 106 cm)</t>
  </si>
  <si>
    <t>Black shelled chair</t>
  </si>
  <si>
    <t>White shelled chair</t>
  </si>
  <si>
    <t>Club chair - black</t>
  </si>
  <si>
    <t>White couch</t>
  </si>
  <si>
    <t>Black couch</t>
  </si>
  <si>
    <t>Bistro bar stool</t>
  </si>
  <si>
    <t>Lem bar stool</t>
  </si>
  <si>
    <t>Free standing literature rack (with 6 racks)</t>
  </si>
  <si>
    <t>Wall mounted print for shell scheme stand</t>
  </si>
  <si>
    <t>(print-ready material is required, price per sqm)</t>
  </si>
  <si>
    <t>White leatherette chair</t>
  </si>
  <si>
    <t xml:space="preserve">           ECVS European College of Veterinary Surgeons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</si>
</sst>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color indexed="10"/>
      <name val="Arial"/>
      <family val="2"/>
      <charset val="161"/>
    </font>
    <font>
      <sz val="8"/>
      <name val="Arial"/>
      <family val="2"/>
      <charset val="161"/>
    </font>
    <font>
      <u/>
      <sz val="10"/>
      <name val="Arial"/>
      <family val="2"/>
      <charset val="161"/>
    </font>
    <font>
      <b/>
      <sz val="14"/>
      <color indexed="12"/>
      <name val="Arial"/>
      <family val="2"/>
      <charset val="161"/>
    </font>
    <font>
      <sz val="9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sz val="12"/>
      <name val="Arial"/>
      <family val="2"/>
      <charset val="161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/>
    <xf numFmtId="0" fontId="1" fillId="0" borderId="7" xfId="0" applyFont="1" applyBorder="1"/>
    <xf numFmtId="0" fontId="1" fillId="0" borderId="8" xfId="0" applyFont="1" applyBorder="1"/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vertical="top" wrapText="1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22" xfId="0" applyNumberFormat="1" applyFon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left" wrapText="1"/>
    </xf>
    <xf numFmtId="164" fontId="11" fillId="0" borderId="6" xfId="0" applyNumberFormat="1" applyFont="1" applyBorder="1" applyAlignment="1">
      <alignment horizontal="center" wrapText="1"/>
    </xf>
    <xf numFmtId="0" fontId="14" fillId="0" borderId="30" xfId="0" applyFont="1" applyBorder="1"/>
    <xf numFmtId="0" fontId="10" fillId="3" borderId="31" xfId="0" applyFont="1" applyFill="1" applyBorder="1" applyAlignment="1">
      <alignment horizontal="center" vertical="center"/>
    </xf>
    <xf numFmtId="164" fontId="10" fillId="3" borderId="31" xfId="0" applyNumberFormat="1" applyFont="1" applyFill="1" applyBorder="1" applyAlignment="1">
      <alignment vertical="center" wrapText="1"/>
    </xf>
    <xf numFmtId="164" fontId="10" fillId="3" borderId="32" xfId="0" applyNumberFormat="1" applyFont="1" applyFill="1" applyBorder="1" applyAlignment="1">
      <alignment horizontal="center" vertical="center"/>
    </xf>
    <xf numFmtId="164" fontId="11" fillId="3" borderId="29" xfId="0" applyNumberFormat="1" applyFont="1" applyFill="1" applyBorder="1" applyAlignment="1">
      <alignment vertical="center"/>
    </xf>
    <xf numFmtId="164" fontId="10" fillId="3" borderId="33" xfId="0" applyNumberFormat="1" applyFont="1" applyFill="1" applyBorder="1" applyAlignment="1">
      <alignment horizontal="center" vertical="center"/>
    </xf>
    <xf numFmtId="0" fontId="11" fillId="4" borderId="34" xfId="0" applyFont="1" applyFill="1" applyBorder="1"/>
    <xf numFmtId="0" fontId="11" fillId="4" borderId="35" xfId="0" applyFont="1" applyFill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/>
    </xf>
    <xf numFmtId="164" fontId="11" fillId="4" borderId="36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0" fontId="11" fillId="4" borderId="30" xfId="0" applyFont="1" applyFill="1" applyBorder="1"/>
    <xf numFmtId="0" fontId="11" fillId="4" borderId="31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4" fontId="11" fillId="4" borderId="32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36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vertical="center" wrapText="1"/>
    </xf>
    <xf numFmtId="164" fontId="10" fillId="3" borderId="24" xfId="0" applyNumberFormat="1" applyFont="1" applyFill="1" applyBorder="1" applyAlignment="1">
      <alignment horizontal="center" vertical="center"/>
    </xf>
    <xf numFmtId="0" fontId="14" fillId="0" borderId="9" xfId="0" applyFont="1" applyFill="1" applyBorder="1"/>
    <xf numFmtId="0" fontId="11" fillId="3" borderId="10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vertical="center"/>
    </xf>
    <xf numFmtId="164" fontId="11" fillId="3" borderId="3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" fillId="0" borderId="19" xfId="0" applyFont="1" applyBorder="1"/>
    <xf numFmtId="0" fontId="0" fillId="0" borderId="21" xfId="0" applyBorder="1" applyAlignment="1">
      <alignment horizontal="center"/>
    </xf>
    <xf numFmtId="0" fontId="0" fillId="0" borderId="41" xfId="0" applyNumberFormat="1" applyBorder="1" applyAlignment="1">
      <alignment horizontal="left" wrapText="1"/>
    </xf>
    <xf numFmtId="164" fontId="11" fillId="0" borderId="5" xfId="0" applyNumberFormat="1" applyFont="1" applyBorder="1" applyAlignment="1">
      <alignment horizontal="center" wrapText="1"/>
    </xf>
    <xf numFmtId="0" fontId="8" fillId="2" borderId="38" xfId="0" applyFont="1" applyFill="1" applyBorder="1" applyAlignment="1"/>
    <xf numFmtId="0" fontId="6" fillId="2" borderId="39" xfId="0" applyFont="1" applyFill="1" applyBorder="1" applyAlignment="1">
      <alignment horizontal="center"/>
    </xf>
    <xf numFmtId="0" fontId="6" fillId="2" borderId="39" xfId="0" applyFont="1" applyFill="1" applyBorder="1" applyAlignment="1"/>
    <xf numFmtId="164" fontId="6" fillId="2" borderId="40" xfId="0" applyNumberFormat="1" applyFont="1" applyFill="1" applyBorder="1" applyAlignment="1"/>
    <xf numFmtId="0" fontId="7" fillId="0" borderId="14" xfId="0" applyFont="1" applyFill="1" applyBorder="1" applyAlignment="1">
      <alignment horizontal="center" wrapText="1"/>
    </xf>
    <xf numFmtId="164" fontId="11" fillId="3" borderId="33" xfId="0" applyNumberFormat="1" applyFont="1" applyFill="1" applyBorder="1" applyAlignment="1">
      <alignment horizontal="center" vertical="center"/>
    </xf>
    <xf numFmtId="0" fontId="16" fillId="0" borderId="28" xfId="0" applyFont="1" applyBorder="1"/>
    <xf numFmtId="0" fontId="16" fillId="0" borderId="25" xfId="0" applyFont="1" applyBorder="1" applyAlignment="1">
      <alignment horizontal="left" vertical="top"/>
    </xf>
    <xf numFmtId="0" fontId="16" fillId="0" borderId="26" xfId="0" applyFont="1" applyBorder="1"/>
    <xf numFmtId="0" fontId="16" fillId="0" borderId="27" xfId="0" applyFont="1" applyBorder="1"/>
    <xf numFmtId="0" fontId="16" fillId="0" borderId="25" xfId="0" applyFont="1" applyBorder="1"/>
    <xf numFmtId="0" fontId="16" fillId="0" borderId="42" xfId="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11" fillId="4" borderId="44" xfId="0" applyFont="1" applyFill="1" applyBorder="1"/>
    <xf numFmtId="0" fontId="16" fillId="0" borderId="2" xfId="0" applyFont="1" applyBorder="1"/>
    <xf numFmtId="0" fontId="4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76200</xdr:colOff>
          <xdr:row>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CC102491-7A41-402E-9436-A394C962D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63500</xdr:colOff>
      <xdr:row>0</xdr:row>
      <xdr:rowOff>88900</xdr:rowOff>
    </xdr:from>
    <xdr:to>
      <xdr:col>4</xdr:col>
      <xdr:colOff>1092200</xdr:colOff>
      <xdr:row>6</xdr:row>
      <xdr:rowOff>127000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88900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package" Target="../embeddings/Microsoft_Word-Dokument1.docx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3:H83"/>
  <sheetViews>
    <sheetView tabSelected="1" showWhiteSpace="0" view="pageLayout" workbookViewId="0">
      <selection activeCell="H22" sqref="H22"/>
    </sheetView>
  </sheetViews>
  <sheetFormatPr baseColWidth="10" defaultColWidth="8.83203125" defaultRowHeight="13" x14ac:dyDescent="0.15"/>
  <cols>
    <col min="1" max="1" width="50.33203125" customWidth="1"/>
    <col min="2" max="2" width="10.5" style="1" customWidth="1"/>
    <col min="3" max="3" width="11.33203125" style="10" customWidth="1"/>
    <col min="4" max="4" width="21" style="10" customWidth="1"/>
    <col min="5" max="5" width="65.6640625" customWidth="1"/>
  </cols>
  <sheetData>
    <row r="3" spans="1:8" x14ac:dyDescent="0.15">
      <c r="E3" s="118" t="s">
        <v>71</v>
      </c>
    </row>
    <row r="4" spans="1:8" x14ac:dyDescent="0.15">
      <c r="E4" s="118"/>
    </row>
    <row r="5" spans="1:8" x14ac:dyDescent="0.15">
      <c r="E5" s="12"/>
    </row>
    <row r="6" spans="1:8" x14ac:dyDescent="0.15">
      <c r="C6" s="117" t="s">
        <v>32</v>
      </c>
      <c r="D6" s="117"/>
      <c r="E6" s="117"/>
    </row>
    <row r="8" spans="1:8" x14ac:dyDescent="0.15">
      <c r="A8" s="112"/>
      <c r="B8" s="113"/>
      <c r="C8" s="113"/>
      <c r="D8" s="113"/>
      <c r="E8" s="113"/>
    </row>
    <row r="9" spans="1:8" ht="16" x14ac:dyDescent="0.2">
      <c r="A9" s="114" t="s">
        <v>8</v>
      </c>
      <c r="B9" s="114"/>
      <c r="C9" s="114"/>
      <c r="D9" s="114"/>
      <c r="E9" s="114"/>
      <c r="F9" s="7"/>
      <c r="G9" s="7"/>
      <c r="H9" s="7"/>
    </row>
    <row r="10" spans="1:8" ht="14" thickBot="1" x14ac:dyDescent="0.2">
      <c r="A10" s="115" t="s">
        <v>12</v>
      </c>
      <c r="B10" s="115"/>
      <c r="C10" s="115"/>
      <c r="D10" s="115"/>
      <c r="E10" s="116"/>
      <c r="F10" s="7"/>
      <c r="G10" s="7"/>
      <c r="H10" s="7"/>
    </row>
    <row r="11" spans="1:8" s="2" customFormat="1" ht="36.75" customHeight="1" thickBot="1" x14ac:dyDescent="0.2">
      <c r="A11" s="48" t="s">
        <v>7</v>
      </c>
      <c r="B11" s="49" t="s">
        <v>0</v>
      </c>
      <c r="C11" s="50" t="s">
        <v>9</v>
      </c>
      <c r="D11" s="51" t="s">
        <v>1</v>
      </c>
      <c r="E11" s="14" t="s">
        <v>13</v>
      </c>
    </row>
    <row r="12" spans="1:8" ht="18" customHeight="1" thickBot="1" x14ac:dyDescent="0.25">
      <c r="A12" s="44" t="s">
        <v>14</v>
      </c>
      <c r="B12" s="45"/>
      <c r="C12" s="46"/>
      <c r="D12" s="47"/>
      <c r="E12" s="15" t="s">
        <v>3</v>
      </c>
    </row>
    <row r="13" spans="1:8" ht="19" customHeight="1" x14ac:dyDescent="0.15">
      <c r="A13" s="70" t="s">
        <v>31</v>
      </c>
      <c r="B13" s="40"/>
      <c r="C13" s="34">
        <v>0</v>
      </c>
      <c r="D13" s="69">
        <f>C13*B13</f>
        <v>0</v>
      </c>
      <c r="E13" s="71" t="s">
        <v>16</v>
      </c>
    </row>
    <row r="14" spans="1:8" ht="17" thickBot="1" x14ac:dyDescent="0.25">
      <c r="A14" s="30"/>
      <c r="B14" s="31"/>
      <c r="C14" s="32"/>
      <c r="D14" s="33"/>
      <c r="E14" s="81" t="s">
        <v>17</v>
      </c>
    </row>
    <row r="15" spans="1:8" ht="17" thickBot="1" x14ac:dyDescent="0.25">
      <c r="A15" s="78" t="s">
        <v>15</v>
      </c>
      <c r="B15" s="41"/>
      <c r="C15" s="42"/>
      <c r="D15" s="43"/>
      <c r="E15" s="83"/>
    </row>
    <row r="16" spans="1:8" ht="16" x14ac:dyDescent="0.15">
      <c r="A16" s="79" t="s">
        <v>46</v>
      </c>
      <c r="B16" s="52"/>
      <c r="C16" s="53">
        <v>35</v>
      </c>
      <c r="D16" s="54">
        <f>C16*B16</f>
        <v>0</v>
      </c>
      <c r="E16" s="84"/>
    </row>
    <row r="17" spans="1:5" ht="16" x14ac:dyDescent="0.15">
      <c r="A17" s="79" t="s">
        <v>47</v>
      </c>
      <c r="B17" s="20"/>
      <c r="C17" s="22">
        <v>40</v>
      </c>
      <c r="D17" s="21">
        <f t="shared" ref="D17:D38" si="0">C17*B17</f>
        <v>0</v>
      </c>
      <c r="E17" s="72" t="s">
        <v>18</v>
      </c>
    </row>
    <row r="18" spans="1:5" ht="16" x14ac:dyDescent="0.15">
      <c r="A18" s="79" t="s">
        <v>48</v>
      </c>
      <c r="B18" s="23"/>
      <c r="C18" s="25">
        <v>50</v>
      </c>
      <c r="D18" s="21">
        <f t="shared" si="0"/>
        <v>0</v>
      </c>
      <c r="E18" s="72" t="s">
        <v>19</v>
      </c>
    </row>
    <row r="19" spans="1:5" ht="16" x14ac:dyDescent="0.15">
      <c r="A19" s="79" t="s">
        <v>49</v>
      </c>
      <c r="B19" s="23"/>
      <c r="C19" s="24">
        <v>55</v>
      </c>
      <c r="D19" s="21">
        <f t="shared" si="0"/>
        <v>0</v>
      </c>
      <c r="E19" s="72" t="s">
        <v>20</v>
      </c>
    </row>
    <row r="20" spans="1:5" ht="16" x14ac:dyDescent="0.15">
      <c r="A20" s="79" t="s">
        <v>50</v>
      </c>
      <c r="B20" s="23"/>
      <c r="C20" s="24">
        <v>70</v>
      </c>
      <c r="D20" s="21">
        <f t="shared" si="0"/>
        <v>0</v>
      </c>
      <c r="E20" s="72" t="s">
        <v>21</v>
      </c>
    </row>
    <row r="21" spans="1:5" ht="16" x14ac:dyDescent="0.15">
      <c r="A21" s="79" t="s">
        <v>51</v>
      </c>
      <c r="B21" s="23"/>
      <c r="C21" s="24">
        <v>80</v>
      </c>
      <c r="D21" s="21">
        <f t="shared" si="0"/>
        <v>0</v>
      </c>
      <c r="E21" s="72" t="s">
        <v>22</v>
      </c>
    </row>
    <row r="22" spans="1:5" ht="16" x14ac:dyDescent="0.15">
      <c r="A22" s="79" t="s">
        <v>52</v>
      </c>
      <c r="B22" s="23"/>
      <c r="C22" s="24">
        <v>100</v>
      </c>
      <c r="D22" s="21">
        <f>C22*B22</f>
        <v>0</v>
      </c>
      <c r="E22" s="72" t="s">
        <v>23</v>
      </c>
    </row>
    <row r="23" spans="1:5" ht="17" thickBot="1" x14ac:dyDescent="0.2">
      <c r="A23" s="79" t="s">
        <v>53</v>
      </c>
      <c r="B23" s="23"/>
      <c r="C23" s="24">
        <v>12</v>
      </c>
      <c r="D23" s="21">
        <f t="shared" si="0"/>
        <v>0</v>
      </c>
      <c r="E23" s="73" t="s">
        <v>24</v>
      </c>
    </row>
    <row r="24" spans="1:5" ht="19" thickBot="1" x14ac:dyDescent="0.2">
      <c r="A24" s="79" t="s">
        <v>54</v>
      </c>
      <c r="B24" s="27"/>
      <c r="C24" s="22">
        <v>18</v>
      </c>
      <c r="D24" s="21">
        <f t="shared" si="0"/>
        <v>0</v>
      </c>
      <c r="E24" s="14" t="s">
        <v>2</v>
      </c>
    </row>
    <row r="25" spans="1:5" ht="16" x14ac:dyDescent="0.15">
      <c r="A25" s="79" t="s">
        <v>55</v>
      </c>
      <c r="B25" s="27"/>
      <c r="C25" s="22">
        <v>38</v>
      </c>
      <c r="D25" s="21">
        <f t="shared" si="0"/>
        <v>0</v>
      </c>
      <c r="E25" s="74" t="s">
        <v>25</v>
      </c>
    </row>
    <row r="26" spans="1:5" ht="16" x14ac:dyDescent="0.15">
      <c r="A26" s="79" t="s">
        <v>56</v>
      </c>
      <c r="B26" s="27"/>
      <c r="C26" s="22">
        <v>18</v>
      </c>
      <c r="D26" s="21">
        <f t="shared" si="0"/>
        <v>0</v>
      </c>
      <c r="E26" s="75" t="s">
        <v>26</v>
      </c>
    </row>
    <row r="27" spans="1:5" ht="16" x14ac:dyDescent="0.15">
      <c r="A27" s="79" t="s">
        <v>57</v>
      </c>
      <c r="B27" s="27"/>
      <c r="C27" s="22">
        <v>18</v>
      </c>
      <c r="D27" s="21">
        <f t="shared" si="0"/>
        <v>0</v>
      </c>
      <c r="E27" s="72" t="s">
        <v>27</v>
      </c>
    </row>
    <row r="28" spans="1:5" ht="16" x14ac:dyDescent="0.15">
      <c r="A28" s="79" t="s">
        <v>58</v>
      </c>
      <c r="B28" s="27"/>
      <c r="C28" s="22">
        <v>75</v>
      </c>
      <c r="D28" s="21">
        <f>C28*B28</f>
        <v>0</v>
      </c>
      <c r="E28" s="72" t="s">
        <v>28</v>
      </c>
    </row>
    <row r="29" spans="1:5" ht="16" x14ac:dyDescent="0.15">
      <c r="A29" s="79" t="s">
        <v>59</v>
      </c>
      <c r="B29" s="27"/>
      <c r="C29" s="22">
        <v>38</v>
      </c>
      <c r="D29" s="21">
        <f t="shared" si="0"/>
        <v>0</v>
      </c>
      <c r="E29" s="72" t="s">
        <v>29</v>
      </c>
    </row>
    <row r="30" spans="1:5" ht="16" x14ac:dyDescent="0.15">
      <c r="A30" s="79" t="s">
        <v>33</v>
      </c>
      <c r="B30" s="23"/>
      <c r="C30" s="22">
        <v>50</v>
      </c>
      <c r="D30" s="21">
        <f t="shared" si="0"/>
        <v>0</v>
      </c>
      <c r="E30" s="81" t="s">
        <v>30</v>
      </c>
    </row>
    <row r="31" spans="1:5" ht="17" thickBot="1" x14ac:dyDescent="0.2">
      <c r="A31" s="79" t="s">
        <v>60</v>
      </c>
      <c r="B31" s="23"/>
      <c r="C31" s="22">
        <v>22</v>
      </c>
      <c r="D31" s="21">
        <f t="shared" si="0"/>
        <v>0</v>
      </c>
      <c r="E31" s="82"/>
    </row>
    <row r="32" spans="1:5" ht="16" x14ac:dyDescent="0.15">
      <c r="A32" s="79" t="s">
        <v>61</v>
      </c>
      <c r="B32" s="23"/>
      <c r="C32" s="22">
        <v>22</v>
      </c>
      <c r="D32" s="21">
        <f t="shared" si="0"/>
        <v>0</v>
      </c>
      <c r="E32" s="5" t="s">
        <v>10</v>
      </c>
    </row>
    <row r="33" spans="1:5" ht="16" x14ac:dyDescent="0.15">
      <c r="A33" s="79" t="s">
        <v>70</v>
      </c>
      <c r="B33" s="23"/>
      <c r="C33" s="22">
        <v>22</v>
      </c>
      <c r="D33" s="21">
        <f t="shared" si="0"/>
        <v>0</v>
      </c>
      <c r="E33" s="80"/>
    </row>
    <row r="34" spans="1:5" ht="17" thickBot="1" x14ac:dyDescent="0.2">
      <c r="A34" s="79" t="s">
        <v>34</v>
      </c>
      <c r="B34" s="23"/>
      <c r="C34" s="22">
        <v>38</v>
      </c>
      <c r="D34" s="21">
        <f t="shared" si="0"/>
        <v>0</v>
      </c>
      <c r="E34" s="6" t="s">
        <v>11</v>
      </c>
    </row>
    <row r="35" spans="1:5" ht="16" x14ac:dyDescent="0.15">
      <c r="A35" s="79" t="s">
        <v>62</v>
      </c>
      <c r="B35" s="23"/>
      <c r="C35" s="22">
        <v>38</v>
      </c>
      <c r="D35" s="21">
        <f t="shared" si="0"/>
        <v>0</v>
      </c>
      <c r="E35" s="17"/>
    </row>
    <row r="36" spans="1:5" ht="16" x14ac:dyDescent="0.15">
      <c r="A36" s="79" t="s">
        <v>63</v>
      </c>
      <c r="B36" s="23"/>
      <c r="C36" s="26">
        <v>75</v>
      </c>
      <c r="D36" s="21">
        <f>C36*B36</f>
        <v>0</v>
      </c>
      <c r="E36" s="102" t="s">
        <v>39</v>
      </c>
    </row>
    <row r="37" spans="1:5" ht="16" x14ac:dyDescent="0.15">
      <c r="A37" s="79" t="s">
        <v>64</v>
      </c>
      <c r="B37" s="23"/>
      <c r="C37" s="26">
        <v>75</v>
      </c>
      <c r="D37" s="21">
        <f t="shared" si="0"/>
        <v>0</v>
      </c>
      <c r="E37" s="102"/>
    </row>
    <row r="38" spans="1:5" ht="16" x14ac:dyDescent="0.15">
      <c r="A38" s="79" t="s">
        <v>35</v>
      </c>
      <c r="B38" s="23"/>
      <c r="C38" s="26">
        <v>18</v>
      </c>
      <c r="D38" s="21">
        <f t="shared" si="0"/>
        <v>0</v>
      </c>
      <c r="E38" s="102"/>
    </row>
    <row r="39" spans="1:5" ht="16" x14ac:dyDescent="0.15">
      <c r="A39" s="79" t="s">
        <v>65</v>
      </c>
      <c r="B39" s="40"/>
      <c r="C39" s="34">
        <v>25</v>
      </c>
      <c r="D39" s="35">
        <f t="shared" ref="D39:D40" si="1">C39*B39</f>
        <v>0</v>
      </c>
      <c r="E39" s="16"/>
    </row>
    <row r="40" spans="1:5" ht="16" x14ac:dyDescent="0.15">
      <c r="A40" s="79" t="s">
        <v>66</v>
      </c>
      <c r="B40" s="23"/>
      <c r="C40" s="26">
        <v>30</v>
      </c>
      <c r="D40" s="21">
        <f t="shared" si="1"/>
        <v>0</v>
      </c>
      <c r="E40" s="16"/>
    </row>
    <row r="41" spans="1:5" ht="16" x14ac:dyDescent="0.15">
      <c r="A41" s="79" t="s">
        <v>67</v>
      </c>
      <c r="B41" s="23"/>
      <c r="C41" s="24">
        <v>55</v>
      </c>
      <c r="D41" s="21">
        <f>C41*B41</f>
        <v>0</v>
      </c>
      <c r="E41" s="16"/>
    </row>
    <row r="42" spans="1:5" ht="16" x14ac:dyDescent="0.15">
      <c r="A42" s="77"/>
      <c r="B42" s="23"/>
      <c r="C42" s="26"/>
      <c r="D42" s="21"/>
      <c r="E42" s="16"/>
    </row>
    <row r="43" spans="1:5" ht="17" thickBot="1" x14ac:dyDescent="0.25">
      <c r="A43" s="55"/>
      <c r="B43" s="56"/>
      <c r="C43" s="57"/>
      <c r="D43" s="58"/>
      <c r="E43" s="16"/>
    </row>
    <row r="44" spans="1:5" ht="17" thickBot="1" x14ac:dyDescent="0.25">
      <c r="A44" s="36" t="s">
        <v>36</v>
      </c>
      <c r="B44" s="37"/>
      <c r="C44" s="38"/>
      <c r="D44" s="39"/>
      <c r="E44" s="16"/>
    </row>
    <row r="45" spans="1:5" ht="16" x14ac:dyDescent="0.15">
      <c r="A45" s="77" t="s">
        <v>68</v>
      </c>
      <c r="B45" s="23"/>
      <c r="C45" s="26"/>
      <c r="D45" s="21"/>
      <c r="E45" s="16"/>
    </row>
    <row r="46" spans="1:5" ht="17" thickBot="1" x14ac:dyDescent="0.2">
      <c r="A46" s="76" t="s">
        <v>69</v>
      </c>
      <c r="B46" s="23"/>
      <c r="C46" s="26">
        <v>36</v>
      </c>
      <c r="D46" s="21">
        <f t="shared" ref="D46" si="2">C46*B46</f>
        <v>0</v>
      </c>
      <c r="E46" s="16"/>
    </row>
    <row r="47" spans="1:5" ht="19" thickBot="1" x14ac:dyDescent="0.25">
      <c r="A47" s="103" t="s">
        <v>4</v>
      </c>
      <c r="B47" s="104"/>
      <c r="C47" s="104"/>
      <c r="D47" s="105"/>
      <c r="E47" s="16"/>
    </row>
    <row r="48" spans="1:5" ht="16" x14ac:dyDescent="0.2">
      <c r="A48" s="9" t="s">
        <v>5</v>
      </c>
      <c r="B48" s="4"/>
      <c r="C48" s="18"/>
      <c r="D48" s="29">
        <f>SUM(D45,D39:D42,D16:D38,D13:D13)</f>
        <v>0</v>
      </c>
      <c r="E48" s="85" t="s">
        <v>38</v>
      </c>
    </row>
    <row r="49" spans="1:5" ht="16" x14ac:dyDescent="0.2">
      <c r="A49" s="8"/>
      <c r="B49" s="3"/>
      <c r="C49" s="19"/>
      <c r="D49" s="28"/>
      <c r="E49" s="86"/>
    </row>
    <row r="50" spans="1:5" ht="17" thickBot="1" x14ac:dyDescent="0.25">
      <c r="A50" s="60" t="s">
        <v>6</v>
      </c>
      <c r="B50" s="61"/>
      <c r="C50" s="62"/>
      <c r="D50" s="63">
        <f>SUM(D48:D48)</f>
        <v>0</v>
      </c>
      <c r="E50" s="86"/>
    </row>
    <row r="51" spans="1:5" x14ac:dyDescent="0.15">
      <c r="A51" s="99" t="s">
        <v>37</v>
      </c>
      <c r="B51" s="100"/>
      <c r="C51" s="100"/>
      <c r="D51" s="101"/>
      <c r="E51" s="86"/>
    </row>
    <row r="52" spans="1:5" ht="14" thickBot="1" x14ac:dyDescent="0.2">
      <c r="A52" s="106" t="s">
        <v>45</v>
      </c>
      <c r="B52" s="107"/>
      <c r="C52" s="107"/>
      <c r="D52" s="108"/>
      <c r="E52" s="86"/>
    </row>
    <row r="53" spans="1:5" ht="34" customHeight="1" thickBot="1" x14ac:dyDescent="0.25">
      <c r="A53" s="64" t="s">
        <v>43</v>
      </c>
      <c r="B53" s="65"/>
      <c r="C53" s="66"/>
      <c r="D53" s="67"/>
      <c r="E53" s="86"/>
    </row>
    <row r="54" spans="1:5" ht="29.25" customHeight="1" thickBot="1" x14ac:dyDescent="0.2">
      <c r="A54" s="90" t="s">
        <v>44</v>
      </c>
      <c r="B54" s="91"/>
      <c r="C54" s="91"/>
      <c r="D54" s="92"/>
      <c r="E54" s="87"/>
    </row>
    <row r="55" spans="1:5" ht="14" thickBot="1" x14ac:dyDescent="0.2">
      <c r="A55" s="93"/>
      <c r="B55" s="94"/>
      <c r="C55" s="94"/>
      <c r="D55" s="95"/>
      <c r="E55" s="68" t="s">
        <v>40</v>
      </c>
    </row>
    <row r="56" spans="1:5" ht="18" customHeight="1" x14ac:dyDescent="0.15">
      <c r="A56" s="93"/>
      <c r="B56" s="94"/>
      <c r="C56" s="94"/>
      <c r="D56" s="95"/>
      <c r="E56" s="88" t="s">
        <v>41</v>
      </c>
    </row>
    <row r="57" spans="1:5" ht="17.25" customHeight="1" thickBot="1" x14ac:dyDescent="0.2">
      <c r="A57" s="93"/>
      <c r="B57" s="94"/>
      <c r="C57" s="94"/>
      <c r="D57" s="95"/>
      <c r="E57" s="89"/>
    </row>
    <row r="58" spans="1:5" x14ac:dyDescent="0.15">
      <c r="A58" s="93"/>
      <c r="B58" s="94"/>
      <c r="C58" s="94"/>
      <c r="D58" s="95"/>
      <c r="E58" s="109" t="s">
        <v>42</v>
      </c>
    </row>
    <row r="59" spans="1:5" x14ac:dyDescent="0.15">
      <c r="A59" s="93"/>
      <c r="B59" s="94"/>
      <c r="C59" s="94"/>
      <c r="D59" s="95"/>
      <c r="E59" s="110"/>
    </row>
    <row r="60" spans="1:5" ht="25" customHeight="1" thickBot="1" x14ac:dyDescent="0.2">
      <c r="A60" s="96"/>
      <c r="B60" s="97"/>
      <c r="C60" s="97"/>
      <c r="D60" s="98"/>
      <c r="E60" s="111"/>
    </row>
    <row r="61" spans="1:5" ht="12.75" customHeight="1" x14ac:dyDescent="0.15">
      <c r="A61" s="11"/>
      <c r="B61" s="59"/>
      <c r="C61" s="11"/>
      <c r="D61" s="13"/>
    </row>
    <row r="62" spans="1:5" x14ac:dyDescent="0.15">
      <c r="A62" s="11"/>
      <c r="B62" s="59"/>
      <c r="C62" s="11"/>
      <c r="D62" s="13"/>
    </row>
    <row r="63" spans="1:5" x14ac:dyDescent="0.15">
      <c r="A63" s="11"/>
      <c r="B63" s="59"/>
      <c r="C63" s="11"/>
      <c r="D63" s="13"/>
    </row>
    <row r="64" spans="1:5" ht="26.25" customHeight="1" x14ac:dyDescent="0.15">
      <c r="A64" s="11"/>
      <c r="B64" s="59"/>
      <c r="C64" s="11"/>
      <c r="D64" s="13"/>
    </row>
    <row r="67" ht="24" hidden="1" customHeight="1" x14ac:dyDescent="0.15"/>
    <row r="69" ht="20.25" customHeight="1" x14ac:dyDescent="0.15"/>
    <row r="70" ht="22" customHeight="1" x14ac:dyDescent="0.15"/>
    <row r="71" ht="20.25" customHeight="1" x14ac:dyDescent="0.15"/>
    <row r="72" ht="18.75" customHeight="1" x14ac:dyDescent="0.15"/>
    <row r="73" ht="24.75" customHeight="1" x14ac:dyDescent="0.15"/>
    <row r="75" ht="15" customHeight="1" x14ac:dyDescent="0.15"/>
    <row r="77" ht="18.75" customHeight="1" x14ac:dyDescent="0.15"/>
    <row r="78" ht="12.75" customHeight="1" x14ac:dyDescent="0.15"/>
    <row r="79" ht="12.75" customHeight="1" x14ac:dyDescent="0.15"/>
    <row r="80" ht="12.75" customHeight="1" x14ac:dyDescent="0.15"/>
    <row r="83" ht="12.75" customHeight="1" x14ac:dyDescent="0.15"/>
  </sheetData>
  <mergeCells count="15">
    <mergeCell ref="E3:E4"/>
    <mergeCell ref="A8:E8"/>
    <mergeCell ref="A9:E9"/>
    <mergeCell ref="A10:E10"/>
    <mergeCell ref="C6:E6"/>
    <mergeCell ref="E30:E31"/>
    <mergeCell ref="E14:E16"/>
    <mergeCell ref="E48:E54"/>
    <mergeCell ref="E56:E57"/>
    <mergeCell ref="A54:D60"/>
    <mergeCell ref="A51:D51"/>
    <mergeCell ref="E36:E38"/>
    <mergeCell ref="A47:D47"/>
    <mergeCell ref="A52:D52"/>
    <mergeCell ref="E58:E60"/>
  </mergeCells>
  <phoneticPr fontId="4" type="noConversion"/>
  <pageMargins left="0.55118110236220474" right="0.15748031496062992" top="0.59055118110236227" bottom="0.59055118110236227" header="0.11811023622047245" footer="0.11811023622047245"/>
  <pageSetup paperSize="9" scale="56" fitToHeight="0" orientation="portrait" horizontalDpi="4294967293" verticalDpi="4294967293" r:id="rId1"/>
  <headerFooter alignWithMargins="0"/>
  <rowBreaks count="1" manualBreakCount="1">
    <brk id="85" max="5" man="1"/>
  </rowBreaks>
  <colBreaks count="1" manualBreakCount="1">
    <brk id="5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76200</xdr:colOff>
                <xdr:row>7</xdr:row>
                <xdr:rowOff>76200</xdr:rowOff>
              </to>
            </anchor>
          </objectPr>
        </oleObject>
      </mc:Choice>
      <mc:Fallback>
        <oleObject progId="Word.Document.8" shapeId="1025" r:id="rId4"/>
      </mc:Fallback>
    </mc:AlternateContent>
  </oleObjects>
  <extLst>
    <ext xmlns:mx="http://schemas.microsoft.com/office/mac/excel/2008/main" uri="{64002731-A6B0-56B0-2670-7721B7C09600}">
      <mx:PLV Mode="1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pageSetup paperSize="9" orientation="portrait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pageSetup paperSize="9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Booth Equipment EXPO Order</vt:lpstr>
      <vt:lpstr>Sheet2</vt:lpstr>
      <vt:lpstr>Sheet3</vt:lpstr>
    </vt:vector>
  </TitlesOfParts>
  <Company>PPV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</dc:creator>
  <cp:lastModifiedBy>Microsoft Office-Anwender</cp:lastModifiedBy>
  <cp:lastPrinted>2018-05-07T15:13:45Z</cp:lastPrinted>
  <dcterms:created xsi:type="dcterms:W3CDTF">2008-03-13T12:48:17Z</dcterms:created>
  <dcterms:modified xsi:type="dcterms:W3CDTF">2019-04-16T10:02:57Z</dcterms:modified>
</cp:coreProperties>
</file>