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280" windowWidth="28060" windowHeight="20400" tabRatio="1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<sst xmlns="http://schemas.openxmlformats.org/spreadsheetml/2006/main" count="100" uniqueCount="72">
  <si>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r>
      <t>1</t>
    </r>
    <r>
      <rPr>
        <vertAlign val="superscript"/>
        <sz val="10"/>
        <rFont val="Arial"/>
        <family val="0"/>
      </rPr>
      <t>st</t>
    </r>
    <r>
      <rPr>
        <sz val="10"/>
        <rFont val="Arial"/>
        <family val="0"/>
      </rPr>
      <t xml:space="preserve"> year</t>
    </r>
  </si>
  <si>
    <t>Cumula  tive</t>
  </si>
  <si>
    <t>Resident / trainee</t>
  </si>
  <si>
    <r>
      <t>2</t>
    </r>
    <r>
      <rPr>
        <vertAlign val="superscript"/>
        <sz val="10"/>
        <rFont val="Arial"/>
        <family val="0"/>
      </rPr>
      <t>nd</t>
    </r>
    <r>
      <rPr>
        <sz val="10"/>
        <rFont val="Arial"/>
        <family val="0"/>
      </rPr>
      <t xml:space="preserve"> year</t>
    </r>
  </si>
  <si>
    <r>
      <t>3</t>
    </r>
    <r>
      <rPr>
        <vertAlign val="superscript"/>
        <sz val="10"/>
        <rFont val="Arial"/>
        <family val="0"/>
      </rPr>
      <t>rd</t>
    </r>
    <r>
      <rPr>
        <sz val="10"/>
        <rFont val="Arial"/>
        <family val="0"/>
      </rPr>
      <t xml:space="preserve"> year</t>
    </r>
  </si>
  <si>
    <r>
      <t>4</t>
    </r>
    <r>
      <rPr>
        <vertAlign val="superscript"/>
        <sz val="10"/>
        <rFont val="Arial"/>
        <family val="0"/>
      </rPr>
      <t>th</t>
    </r>
    <r>
      <rPr>
        <sz val="10"/>
        <rFont val="Arial"/>
        <family val="0"/>
      </rPr>
      <t xml:space="preserve"> year</t>
    </r>
  </si>
  <si>
    <r>
      <t>5</t>
    </r>
    <r>
      <rPr>
        <vertAlign val="superscript"/>
        <sz val="10"/>
        <rFont val="Arial"/>
        <family val="0"/>
      </rPr>
      <t>th</t>
    </r>
    <r>
      <rPr>
        <sz val="10"/>
        <rFont val="Arial"/>
        <family val="0"/>
      </rPr>
      <t xml:space="preserve"> year</t>
    </r>
  </si>
  <si>
    <r>
      <t>6</t>
    </r>
    <r>
      <rPr>
        <vertAlign val="superscript"/>
        <sz val="10"/>
        <rFont val="Arial"/>
        <family val="0"/>
      </rPr>
      <t>th</t>
    </r>
    <r>
      <rPr>
        <sz val="10"/>
        <rFont val="Arial"/>
        <family val="0"/>
      </rPr>
      <t xml:space="preserve"> year</t>
    </r>
  </si>
  <si>
    <t>Min. number</t>
  </si>
  <si>
    <t xml:space="preserve">SURGERY CASE LOG   </t>
  </si>
  <si>
    <t>Please refer to Minimal Surgical Case Number Recommendations, www.ecvs.org.</t>
  </si>
  <si>
    <t>Specify number of procedures as primary surgeon (Prim.) / assistant surgeon (Ass.):</t>
  </si>
  <si>
    <t>Ass.</t>
  </si>
  <si>
    <t>LAMENESS INVESTIGATION LOG</t>
  </si>
  <si>
    <t xml:space="preserve">Prim. </t>
  </si>
  <si>
    <t>ACTIVITY LOG</t>
  </si>
  <si>
    <t>Weeks supervised clinics</t>
  </si>
  <si>
    <t>Specify number of conferences / seminars:</t>
  </si>
  <si>
    <t>Attended</t>
  </si>
  <si>
    <t>Presented</t>
  </si>
  <si>
    <r>
      <t>1</t>
    </r>
    <r>
      <rPr>
        <vertAlign val="superscript"/>
        <sz val="10"/>
        <rFont val="Arial"/>
        <family val="0"/>
      </rPr>
      <t>st</t>
    </r>
    <r>
      <rPr>
        <sz val="10"/>
        <rFont val="Arial"/>
        <family val="0"/>
      </rPr>
      <t xml:space="preserve"> authored major publication</t>
    </r>
  </si>
  <si>
    <r>
      <t>2</t>
    </r>
    <r>
      <rPr>
        <vertAlign val="superscript"/>
        <sz val="10"/>
        <rFont val="Arial"/>
        <family val="0"/>
      </rPr>
      <t>nd</t>
    </r>
    <r>
      <rPr>
        <sz val="10"/>
        <rFont val="Arial"/>
        <family val="0"/>
      </rPr>
      <t xml:space="preserve"> authored or case report</t>
    </r>
  </si>
  <si>
    <t xml:space="preserve">Status: P = Published  A = Accepted for publication  S = Submitted    </t>
  </si>
  <si>
    <t>COMMENTS</t>
  </si>
  <si>
    <r>
      <t>SIGNATURES</t>
    </r>
    <r>
      <rPr>
        <sz val="10"/>
        <rFont val="Arial"/>
        <family val="0"/>
      </rPr>
      <t xml:space="preserve">  We confirm the accuracy of this log summary</t>
    </r>
  </si>
  <si>
    <t>Resident/trainee</t>
  </si>
  <si>
    <t>Date</t>
  </si>
  <si>
    <t>Total</t>
  </si>
  <si>
    <t>Abdominal</t>
  </si>
  <si>
    <t>AB</t>
  </si>
  <si>
    <t xml:space="preserve">  Prim.</t>
  </si>
  <si>
    <t>Fracture fix</t>
  </si>
  <si>
    <t>FF</t>
  </si>
  <si>
    <t>Wounds, recon</t>
  </si>
  <si>
    <t xml:space="preserve"> Prim. </t>
  </si>
  <si>
    <t>WR</t>
  </si>
  <si>
    <t>Tendon</t>
  </si>
  <si>
    <t xml:space="preserve">TE </t>
  </si>
  <si>
    <t xml:space="preserve">Ang limb def </t>
  </si>
  <si>
    <t xml:space="preserve"> Prim.</t>
  </si>
  <si>
    <t xml:space="preserve"> AD</t>
  </si>
  <si>
    <t>Surg of foot</t>
  </si>
  <si>
    <t>FT</t>
  </si>
  <si>
    <t>Urogenital</t>
  </si>
  <si>
    <t>UG</t>
  </si>
  <si>
    <t>Ophthalmic</t>
  </si>
  <si>
    <t>OP</t>
  </si>
  <si>
    <t>Upper resp</t>
  </si>
  <si>
    <t>UR</t>
  </si>
  <si>
    <t>AR</t>
  </si>
  <si>
    <t>Prim.</t>
  </si>
  <si>
    <t>Supervisor/s</t>
  </si>
  <si>
    <t>Weeks holiday</t>
  </si>
  <si>
    <t>Weeks anaesthesia</t>
  </si>
  <si>
    <t>Weeks diagnostic imaging</t>
  </si>
  <si>
    <t>Weeks pathology</t>
  </si>
  <si>
    <t>Weeks internal medicine</t>
  </si>
  <si>
    <t>WEEKS TOTAL</t>
  </si>
  <si>
    <t>Sup</t>
  </si>
  <si>
    <t>NonSup</t>
  </si>
  <si>
    <t>Arthroscopy</t>
  </si>
  <si>
    <t>SCIENTIFIC PRESENTATIONS**</t>
  </si>
  <si>
    <t>Revised Feb 2010</t>
  </si>
  <si>
    <t>Specify number of procedures supervised (Sup) / non-supervised (NonSup)</t>
  </si>
  <si>
    <t xml:space="preserve">**Only presentations that comply with the requirements laid out in the Training Brochure (Element 12) </t>
  </si>
  <si>
    <t>can be counted towards the minimum number of 5 seminar presentations</t>
  </si>
  <si>
    <r>
      <t>PUBLICATIONS</t>
    </r>
    <r>
      <rPr>
        <sz val="12"/>
        <rFont val="Arial"/>
        <family val="0"/>
      </rPr>
      <t xml:space="preserve">   </t>
    </r>
    <r>
      <rPr>
        <sz val="10"/>
        <rFont val="Arial"/>
        <family val="0"/>
      </rPr>
      <t xml:space="preserve">      list status (P/A/S and date), name Journal, title of publication and author list</t>
    </r>
  </si>
  <si>
    <t>Weeks other rotations (research, manuscript, rotations related to programme)</t>
  </si>
  <si>
    <t>Other</t>
  </si>
  <si>
    <t>OO</t>
  </si>
  <si>
    <t>Prim.</t>
  </si>
  <si>
    <t>Ass.</t>
  </si>
</sst>
</file>

<file path=xl/styles.xml><?xml version="1.0" encoding="utf-8"?>
<styleSheet xmlns="http://schemas.openxmlformats.org/spreadsheetml/2006/main">
  <numFmts count="34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SFr&quot;#,##0;\-&quot;SFr&quot;#,##0"/>
    <numFmt numFmtId="185" formatCode="&quot;SFr&quot;#,##0;[Red]\-&quot;SFr&quot;#,##0"/>
    <numFmt numFmtId="186" formatCode="&quot;SFr&quot;#,##0.00;\-&quot;SFr&quot;#,##0.00"/>
    <numFmt numFmtId="187" formatCode="&quot;SFr&quot;#,##0.00;[Red]\-&quot;SFr&quot;#,##0.00"/>
    <numFmt numFmtId="188" formatCode="_-&quot;SFr&quot;* #,##0_-;\-&quot;SFr&quot;* #,##0_-;_-&quot;SFr&quot;* &quot;-&quot;_-;_-@_-"/>
    <numFmt numFmtId="189" formatCode="_-&quot;SFr&quot;* #,##0.00_-;\-&quot;SFr&quot;* #,##0.00_-;_-&quot;SFr&quot;* &quot;-&quot;??_-;_-@_-"/>
  </numFmts>
  <fonts count="2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2"/>
      <name val="Verdana"/>
      <family val="0"/>
    </font>
    <font>
      <sz val="12"/>
      <name val="Arial"/>
      <family val="0"/>
    </font>
    <font>
      <b/>
      <sz val="12"/>
      <name val="Verdana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9"/>
      <name val="Arial"/>
      <family val="0"/>
    </font>
    <font>
      <sz val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justify" vertical="top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justify"/>
    </xf>
    <xf numFmtId="0" fontId="4" fillId="0" borderId="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7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5" fillId="2" borderId="3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24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0" fontId="0" fillId="0" borderId="2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2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" fontId="11" fillId="0" borderId="0" xfId="0" applyNumberFormat="1" applyFont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23" xfId="0" applyFont="1" applyFill="1" applyBorder="1" applyAlignment="1">
      <alignment horizontal="justify" vertical="top" wrapText="1"/>
    </xf>
    <xf numFmtId="0" fontId="5" fillId="0" borderId="28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justify" vertical="top"/>
    </xf>
    <xf numFmtId="0" fontId="7" fillId="0" borderId="30" xfId="0" applyFont="1" applyFill="1" applyBorder="1" applyAlignment="1">
      <alignment horizontal="justify" vertical="top"/>
    </xf>
    <xf numFmtId="0" fontId="0" fillId="0" borderId="31" xfId="0" applyFont="1" applyFill="1" applyBorder="1" applyAlignment="1">
      <alignment/>
    </xf>
    <xf numFmtId="0" fontId="7" fillId="0" borderId="7" xfId="0" applyFont="1" applyFill="1" applyBorder="1" applyAlignment="1">
      <alignment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right" vertical="top" wrapText="1"/>
    </xf>
    <xf numFmtId="0" fontId="17" fillId="0" borderId="32" xfId="0" applyFont="1" applyBorder="1" applyAlignment="1">
      <alignment horizontal="right" vertical="top" wrapText="1"/>
    </xf>
    <xf numFmtId="0" fontId="18" fillId="0" borderId="7" xfId="0" applyFont="1" applyFill="1" applyBorder="1" applyAlignment="1">
      <alignment horizontal="right" vertical="top" wrapText="1"/>
    </xf>
    <xf numFmtId="0" fontId="5" fillId="0" borderId="3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/>
    </xf>
    <xf numFmtId="0" fontId="0" fillId="0" borderId="36" xfId="0" applyFont="1" applyBorder="1" applyAlignment="1">
      <alignment/>
    </xf>
    <xf numFmtId="0" fontId="0" fillId="0" borderId="5" xfId="0" applyFont="1" applyBorder="1" applyAlignment="1">
      <alignment/>
    </xf>
    <xf numFmtId="0" fontId="1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9" xfId="0" applyFont="1" applyBorder="1" applyAlignment="1">
      <alignment horizontal="justify" vertical="top" wrapText="1"/>
    </xf>
    <xf numFmtId="0" fontId="0" fillId="0" borderId="19" xfId="0" applyBorder="1" applyAlignment="1">
      <alignment wrapText="1"/>
    </xf>
    <xf numFmtId="0" fontId="0" fillId="0" borderId="40" xfId="0" applyBorder="1" applyAlignment="1">
      <alignment wrapText="1"/>
    </xf>
    <xf numFmtId="0" fontId="4" fillId="0" borderId="35" xfId="0" applyFont="1" applyBorder="1" applyAlignment="1">
      <alignment horizontal="justify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5" fillId="0" borderId="33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5" fillId="0" borderId="29" xfId="0" applyFont="1" applyFill="1" applyBorder="1" applyAlignment="1">
      <alignment horizontal="justify" vertical="top" wrapText="1"/>
    </xf>
    <xf numFmtId="0" fontId="5" fillId="0" borderId="41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/>
    </xf>
    <xf numFmtId="0" fontId="5" fillId="0" borderId="15" xfId="0" applyFont="1" applyBorder="1" applyAlignment="1">
      <alignment horizontal="right" vertical="top"/>
    </xf>
    <xf numFmtId="0" fontId="0" fillId="0" borderId="27" xfId="0" applyBorder="1" applyAlignment="1">
      <alignment/>
    </xf>
    <xf numFmtId="0" fontId="0" fillId="0" borderId="2" xfId="0" applyBorder="1" applyAlignment="1">
      <alignment/>
    </xf>
    <xf numFmtId="0" fontId="5" fillId="0" borderId="26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" fillId="0" borderId="4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5" fillId="0" borderId="26" xfId="0" applyFont="1" applyBorder="1" applyAlignment="1">
      <alignment horizontal="justify" vertical="top" wrapText="1"/>
    </xf>
    <xf numFmtId="0" fontId="0" fillId="0" borderId="3" xfId="0" applyFont="1" applyBorder="1" applyAlignment="1">
      <alignment/>
    </xf>
    <xf numFmtId="0" fontId="5" fillId="0" borderId="29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5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3" xfId="0" applyBorder="1" applyAlignment="1">
      <alignment wrapText="1"/>
    </xf>
    <xf numFmtId="0" fontId="5" fillId="0" borderId="15" xfId="0" applyFont="1" applyBorder="1" applyAlignment="1">
      <alignment horizontal="justify" vertical="top"/>
    </xf>
    <xf numFmtId="0" fontId="4" fillId="0" borderId="3" xfId="0" applyFont="1" applyBorder="1" applyAlignment="1">
      <alignment horizontal="left" vertical="top"/>
    </xf>
    <xf numFmtId="0" fontId="0" fillId="0" borderId="4" xfId="0" applyFont="1" applyBorder="1" applyAlignment="1">
      <alignment/>
    </xf>
    <xf numFmtId="0" fontId="0" fillId="0" borderId="25" xfId="0" applyFont="1" applyBorder="1" applyAlignment="1">
      <alignment/>
    </xf>
    <xf numFmtId="0" fontId="19" fillId="0" borderId="1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justify" vertical="top"/>
    </xf>
    <xf numFmtId="0" fontId="0" fillId="0" borderId="6" xfId="0" applyFont="1" applyBorder="1" applyAlignment="1">
      <alignment/>
    </xf>
    <xf numFmtId="0" fontId="5" fillId="0" borderId="38" xfId="0" applyFont="1" applyBorder="1" applyAlignment="1">
      <alignment horizontal="right" vertical="top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5" fillId="0" borderId="45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0" fillId="0" borderId="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6">
      <selection activeCell="A33" sqref="A33:K34"/>
    </sheetView>
  </sheetViews>
  <sheetFormatPr defaultColWidth="11.00390625" defaultRowHeight="12.75"/>
  <cols>
    <col min="1" max="1" width="12.125" style="0" customWidth="1"/>
    <col min="2" max="2" width="3.375" style="6" customWidth="1"/>
    <col min="3" max="3" width="6.875" style="5" customWidth="1"/>
    <col min="4" max="11" width="6.625" style="0" customWidth="1"/>
  </cols>
  <sheetData>
    <row r="1" spans="1:11" s="28" customFormat="1" ht="12.75" customHeight="1">
      <c r="A1" s="172" t="s">
        <v>2</v>
      </c>
      <c r="B1" s="173"/>
      <c r="C1" s="173"/>
      <c r="D1" s="183"/>
      <c r="E1" s="173"/>
      <c r="F1" s="173"/>
      <c r="G1" s="173"/>
      <c r="H1" s="173"/>
      <c r="I1" s="173"/>
      <c r="J1" s="173"/>
      <c r="K1" s="184"/>
    </row>
    <row r="2" spans="1:11" s="28" customFormat="1" ht="12.75" customHeight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85"/>
    </row>
    <row r="3" spans="1:11" s="28" customFormat="1" ht="12.75" customHeight="1">
      <c r="A3" s="176" t="s">
        <v>51</v>
      </c>
      <c r="B3" s="177"/>
      <c r="C3" s="178"/>
      <c r="D3" s="133"/>
      <c r="E3" s="134"/>
      <c r="F3" s="134"/>
      <c r="G3" s="134"/>
      <c r="H3" s="134"/>
      <c r="I3" s="134"/>
      <c r="J3" s="134"/>
      <c r="K3" s="135"/>
    </row>
    <row r="4" spans="1:11" s="28" customFormat="1" ht="12.75" customHeight="1" thickBot="1">
      <c r="A4" s="179"/>
      <c r="B4" s="180"/>
      <c r="C4" s="181"/>
      <c r="D4" s="136"/>
      <c r="E4" s="137"/>
      <c r="F4" s="137"/>
      <c r="G4" s="137"/>
      <c r="H4" s="137"/>
      <c r="I4" s="137"/>
      <c r="J4" s="137"/>
      <c r="K4" s="138"/>
    </row>
    <row r="5" spans="2:3" s="28" customFormat="1" ht="12.75" customHeight="1" thickBot="1">
      <c r="B5" s="29"/>
      <c r="C5" s="30"/>
    </row>
    <row r="6" spans="1:11" s="28" customFormat="1" ht="24.75" thickBot="1">
      <c r="A6" s="139"/>
      <c r="B6" s="140"/>
      <c r="C6" s="141"/>
      <c r="D6" s="19" t="s">
        <v>0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64" t="s">
        <v>1</v>
      </c>
      <c r="K6" s="20" t="s">
        <v>8</v>
      </c>
    </row>
    <row r="7" spans="2:3" s="28" customFormat="1" ht="12.75" customHeight="1">
      <c r="B7" s="29"/>
      <c r="C7" s="3"/>
    </row>
    <row r="8" spans="1:3" s="28" customFormat="1" ht="13.5" customHeight="1">
      <c r="A8" s="51" t="s">
        <v>9</v>
      </c>
      <c r="B8" s="52"/>
      <c r="C8" s="53"/>
    </row>
    <row r="9" spans="1:3" s="28" customFormat="1" ht="12.75" customHeight="1">
      <c r="A9" s="4" t="s">
        <v>10</v>
      </c>
      <c r="B9" s="29"/>
      <c r="C9" s="33"/>
    </row>
    <row r="10" spans="1:3" s="28" customFormat="1" ht="12.75" customHeight="1" thickBot="1">
      <c r="A10" s="2" t="s">
        <v>11</v>
      </c>
      <c r="B10" s="29"/>
      <c r="C10" s="33"/>
    </row>
    <row r="11" spans="1:11" s="28" customFormat="1" ht="12.75" customHeight="1">
      <c r="A11" s="34" t="s">
        <v>27</v>
      </c>
      <c r="B11" s="101"/>
      <c r="C11" s="35" t="s">
        <v>50</v>
      </c>
      <c r="D11" s="48">
        <f>SUM(D13+D15+D17+D19+D21+D23+D25+D27+D29+D31+D33)</f>
        <v>0</v>
      </c>
      <c r="E11" s="48">
        <f>SUM(E13+E15+E17+E19+E21+E23+E25+E27+E29+E31+E33)</f>
        <v>0</v>
      </c>
      <c r="F11" s="48">
        <f>SUM(F13+F15+F17+F19+F21+F23+F25+F27+F29+F31+F33)</f>
        <v>0</v>
      </c>
      <c r="G11" s="48">
        <f>SUM(G13+G15+G17+G19+G21+G23+G25+G27+G29+G31+G33)</f>
        <v>0</v>
      </c>
      <c r="H11" s="48">
        <f>SUM(H13+H15+H17+H19+H21+H23+H25+H27+H29+H31+H33)</f>
        <v>0</v>
      </c>
      <c r="I11" s="48">
        <f>SUM(I13+I15+I17+I19+I21+I23+I25+I27+I29+I31+I33)</f>
        <v>0</v>
      </c>
      <c r="J11" s="59">
        <f>SUM(D11:I11)</f>
        <v>0</v>
      </c>
      <c r="K11" s="72">
        <v>100</v>
      </c>
    </row>
    <row r="12" spans="1:11" s="28" customFormat="1" ht="12.75" customHeight="1">
      <c r="A12" s="36"/>
      <c r="B12" s="37"/>
      <c r="C12" s="15" t="s">
        <v>12</v>
      </c>
      <c r="D12" s="49">
        <f>SUM(D14+D16+D18+D20+D22+D24+D26+D28+D30+D32+D34)</f>
        <v>0</v>
      </c>
      <c r="E12" s="49">
        <f>SUM(E14+E16+E18+E20+E22+E24+E26+E28+E30+E32+E34)</f>
        <v>0</v>
      </c>
      <c r="F12" s="49">
        <f>SUM(F14+F16+F18+F20+F22+F24+F26+F28+F30+F32+F34)</f>
        <v>0</v>
      </c>
      <c r="G12" s="49">
        <f>SUM(G14+G16+G18+G20+G22+G24+G26+G28+G30+G32+G34)</f>
        <v>0</v>
      </c>
      <c r="H12" s="49">
        <f>SUM(H14+H16+H18+H20+H22+H24+H26+H28+H30+H32+H34)</f>
        <v>0</v>
      </c>
      <c r="I12" s="49">
        <f>SUM(I14+I16+I18+I20+I22+I24+I26+I28+I30+I32+I34)</f>
        <v>0</v>
      </c>
      <c r="J12" s="60">
        <f>SUM(D12:I12)</f>
        <v>0</v>
      </c>
      <c r="K12" s="71">
        <v>200</v>
      </c>
    </row>
    <row r="13" spans="1:11" s="28" customFormat="1" ht="12.75" customHeight="1">
      <c r="A13" s="39" t="s">
        <v>28</v>
      </c>
      <c r="B13" s="40" t="s">
        <v>29</v>
      </c>
      <c r="C13" s="17" t="s">
        <v>30</v>
      </c>
      <c r="D13" s="38"/>
      <c r="E13" s="1"/>
      <c r="F13" s="1"/>
      <c r="G13" s="1"/>
      <c r="H13" s="1"/>
      <c r="I13" s="1"/>
      <c r="J13" s="60">
        <f>SUM(D13:I13)</f>
        <v>0</v>
      </c>
      <c r="K13" s="111">
        <v>18</v>
      </c>
    </row>
    <row r="14" spans="1:11" s="28" customFormat="1" ht="12.75" customHeight="1">
      <c r="A14" s="41"/>
      <c r="B14" s="42"/>
      <c r="C14" s="16" t="s">
        <v>12</v>
      </c>
      <c r="D14" s="38"/>
      <c r="E14" s="1"/>
      <c r="F14" s="1"/>
      <c r="G14" s="1"/>
      <c r="H14" s="1"/>
      <c r="I14" s="1"/>
      <c r="J14" s="60">
        <f>SUM(D14:I14)</f>
        <v>0</v>
      </c>
      <c r="K14" s="112">
        <v>22</v>
      </c>
    </row>
    <row r="15" spans="1:11" s="28" customFormat="1" ht="12.75" customHeight="1">
      <c r="A15" s="39" t="s">
        <v>31</v>
      </c>
      <c r="B15" s="40" t="s">
        <v>32</v>
      </c>
      <c r="C15" s="17" t="s">
        <v>30</v>
      </c>
      <c r="D15" s="38"/>
      <c r="E15" s="1"/>
      <c r="F15" s="1"/>
      <c r="G15" s="1"/>
      <c r="H15" s="1"/>
      <c r="I15" s="1"/>
      <c r="J15" s="60">
        <f aca="true" t="shared" si="0" ref="J15:J20">SUM(D15:I15)</f>
        <v>0</v>
      </c>
      <c r="K15" s="112">
        <v>3</v>
      </c>
    </row>
    <row r="16" spans="1:11" s="28" customFormat="1" ht="12.75" customHeight="1">
      <c r="A16" s="39"/>
      <c r="B16" s="40"/>
      <c r="C16" s="17" t="s">
        <v>12</v>
      </c>
      <c r="D16" s="38"/>
      <c r="E16" s="1"/>
      <c r="F16" s="1"/>
      <c r="G16" s="1"/>
      <c r="H16" s="1"/>
      <c r="I16" s="1"/>
      <c r="J16" s="60">
        <f>SUM(D16:I16)</f>
        <v>0</v>
      </c>
      <c r="K16" s="112">
        <v>5</v>
      </c>
    </row>
    <row r="17" spans="1:11" s="28" customFormat="1" ht="12.75" customHeight="1">
      <c r="A17" s="39" t="s">
        <v>33</v>
      </c>
      <c r="B17" s="40" t="s">
        <v>35</v>
      </c>
      <c r="C17" s="17" t="s">
        <v>34</v>
      </c>
      <c r="D17" s="38"/>
      <c r="E17" s="1"/>
      <c r="F17" s="1"/>
      <c r="G17" s="1"/>
      <c r="H17" s="1"/>
      <c r="I17" s="1"/>
      <c r="J17" s="60">
        <f t="shared" si="0"/>
        <v>0</v>
      </c>
      <c r="K17" s="112">
        <v>13</v>
      </c>
    </row>
    <row r="18" spans="1:11" s="28" customFormat="1" ht="12.75" customHeight="1">
      <c r="A18" s="39"/>
      <c r="B18" s="40"/>
      <c r="C18" s="17" t="s">
        <v>12</v>
      </c>
      <c r="D18" s="38"/>
      <c r="E18" s="1"/>
      <c r="F18" s="1"/>
      <c r="G18" s="1"/>
      <c r="H18" s="1"/>
      <c r="I18" s="1"/>
      <c r="J18" s="60">
        <f t="shared" si="0"/>
        <v>0</v>
      </c>
      <c r="K18" s="112">
        <v>7</v>
      </c>
    </row>
    <row r="19" spans="1:11" s="28" customFormat="1" ht="12.75" customHeight="1">
      <c r="A19" s="39" t="s">
        <v>36</v>
      </c>
      <c r="B19" s="40" t="s">
        <v>37</v>
      </c>
      <c r="C19" s="17" t="s">
        <v>30</v>
      </c>
      <c r="D19" s="38"/>
      <c r="E19" s="1"/>
      <c r="F19" s="1"/>
      <c r="G19" s="1"/>
      <c r="H19" s="1"/>
      <c r="I19" s="1"/>
      <c r="J19" s="60">
        <f t="shared" si="0"/>
        <v>0</v>
      </c>
      <c r="K19" s="112">
        <v>5</v>
      </c>
    </row>
    <row r="20" spans="1:11" s="28" customFormat="1" ht="12.75" customHeight="1">
      <c r="A20" s="39"/>
      <c r="B20" s="40"/>
      <c r="C20" s="17" t="s">
        <v>12</v>
      </c>
      <c r="D20" s="38"/>
      <c r="E20" s="1"/>
      <c r="F20" s="1"/>
      <c r="G20" s="1"/>
      <c r="H20" s="1"/>
      <c r="I20" s="1"/>
      <c r="J20" s="60">
        <f t="shared" si="0"/>
        <v>0</v>
      </c>
      <c r="K20" s="112">
        <v>4</v>
      </c>
    </row>
    <row r="21" spans="1:11" s="28" customFormat="1" ht="12.75" customHeight="1">
      <c r="A21" s="39" t="s">
        <v>38</v>
      </c>
      <c r="B21" s="40" t="s">
        <v>40</v>
      </c>
      <c r="C21" s="17" t="s">
        <v>39</v>
      </c>
      <c r="D21" s="38"/>
      <c r="E21" s="1"/>
      <c r="F21" s="1"/>
      <c r="G21" s="1"/>
      <c r="H21" s="1"/>
      <c r="I21" s="1"/>
      <c r="J21" s="60">
        <f aca="true" t="shared" si="1" ref="J21:J31">SUM(D21:I21)</f>
        <v>0</v>
      </c>
      <c r="K21" s="112">
        <v>1</v>
      </c>
    </row>
    <row r="22" spans="1:11" s="28" customFormat="1" ht="12.75" customHeight="1">
      <c r="A22" s="39"/>
      <c r="B22" s="40"/>
      <c r="C22" s="17" t="s">
        <v>12</v>
      </c>
      <c r="D22" s="38"/>
      <c r="E22" s="1"/>
      <c r="F22" s="1"/>
      <c r="G22" s="1"/>
      <c r="H22" s="1"/>
      <c r="I22" s="1"/>
      <c r="J22" s="60">
        <f t="shared" si="1"/>
        <v>0</v>
      </c>
      <c r="K22" s="112">
        <v>2</v>
      </c>
    </row>
    <row r="23" spans="1:11" s="28" customFormat="1" ht="12.75" customHeight="1">
      <c r="A23" s="39" t="s">
        <v>41</v>
      </c>
      <c r="B23" s="40" t="s">
        <v>42</v>
      </c>
      <c r="C23" s="17" t="s">
        <v>50</v>
      </c>
      <c r="D23" s="38"/>
      <c r="E23" s="1"/>
      <c r="F23" s="1"/>
      <c r="G23" s="1"/>
      <c r="H23" s="1"/>
      <c r="I23" s="1"/>
      <c r="J23" s="60">
        <f t="shared" si="1"/>
        <v>0</v>
      </c>
      <c r="K23" s="112">
        <v>5</v>
      </c>
    </row>
    <row r="24" spans="1:11" s="28" customFormat="1" ht="12.75" customHeight="1">
      <c r="A24" s="39"/>
      <c r="B24" s="40"/>
      <c r="C24" s="17" t="s">
        <v>12</v>
      </c>
      <c r="D24" s="38"/>
      <c r="E24" s="1"/>
      <c r="F24" s="1"/>
      <c r="G24" s="1"/>
      <c r="H24" s="1"/>
      <c r="I24" s="1"/>
      <c r="J24" s="60">
        <f t="shared" si="1"/>
        <v>0</v>
      </c>
      <c r="K24" s="112">
        <v>5</v>
      </c>
    </row>
    <row r="25" spans="1:11" s="28" customFormat="1" ht="12.75" customHeight="1">
      <c r="A25" s="39" t="s">
        <v>43</v>
      </c>
      <c r="B25" s="40" t="s">
        <v>44</v>
      </c>
      <c r="C25" s="17" t="s">
        <v>50</v>
      </c>
      <c r="D25" s="38"/>
      <c r="E25" s="1"/>
      <c r="F25" s="1"/>
      <c r="G25" s="1"/>
      <c r="H25" s="1"/>
      <c r="I25" s="1"/>
      <c r="J25" s="60">
        <f t="shared" si="1"/>
        <v>0</v>
      </c>
      <c r="K25" s="112">
        <v>6</v>
      </c>
    </row>
    <row r="26" spans="1:11" s="28" customFormat="1" ht="12.75" customHeight="1">
      <c r="A26" s="39"/>
      <c r="B26" s="40"/>
      <c r="C26" s="17" t="s">
        <v>12</v>
      </c>
      <c r="D26" s="38"/>
      <c r="E26" s="1"/>
      <c r="F26" s="1"/>
      <c r="G26" s="1"/>
      <c r="H26" s="43"/>
      <c r="I26" s="43"/>
      <c r="J26" s="60">
        <f t="shared" si="1"/>
        <v>0</v>
      </c>
      <c r="K26" s="112">
        <v>7</v>
      </c>
    </row>
    <row r="27" spans="1:11" s="28" customFormat="1" ht="12.75" customHeight="1">
      <c r="A27" s="39" t="s">
        <v>45</v>
      </c>
      <c r="B27" s="40" t="s">
        <v>46</v>
      </c>
      <c r="C27" s="17" t="s">
        <v>39</v>
      </c>
      <c r="D27" s="38"/>
      <c r="E27" s="1"/>
      <c r="F27" s="1"/>
      <c r="G27" s="1"/>
      <c r="H27" s="1"/>
      <c r="I27" s="1"/>
      <c r="J27" s="60">
        <f t="shared" si="1"/>
        <v>0</v>
      </c>
      <c r="K27" s="113"/>
    </row>
    <row r="28" spans="1:11" s="28" customFormat="1" ht="12.75" customHeight="1">
      <c r="A28" s="39"/>
      <c r="B28" s="40"/>
      <c r="C28" s="17" t="s">
        <v>12</v>
      </c>
      <c r="D28" s="38"/>
      <c r="E28" s="1"/>
      <c r="F28" s="1"/>
      <c r="G28" s="1"/>
      <c r="H28" s="1"/>
      <c r="I28" s="1"/>
      <c r="J28" s="60">
        <f t="shared" si="1"/>
        <v>0</v>
      </c>
      <c r="K28" s="112">
        <v>2</v>
      </c>
    </row>
    <row r="29" spans="1:11" s="28" customFormat="1" ht="12.75" customHeight="1">
      <c r="A29" s="39" t="s">
        <v>47</v>
      </c>
      <c r="B29" s="40" t="s">
        <v>48</v>
      </c>
      <c r="C29" s="17" t="s">
        <v>39</v>
      </c>
      <c r="D29" s="38"/>
      <c r="E29" s="1"/>
      <c r="F29" s="1"/>
      <c r="G29" s="1"/>
      <c r="H29" s="1"/>
      <c r="I29" s="1"/>
      <c r="J29" s="60">
        <f>SUM(D29:I29)</f>
        <v>0</v>
      </c>
      <c r="K29" s="112">
        <v>10</v>
      </c>
    </row>
    <row r="30" spans="1:11" s="28" customFormat="1" ht="12.75" customHeight="1">
      <c r="A30" s="39"/>
      <c r="B30" s="40"/>
      <c r="C30" s="17" t="s">
        <v>12</v>
      </c>
      <c r="D30" s="38"/>
      <c r="E30" s="1"/>
      <c r="F30" s="1"/>
      <c r="G30" s="1"/>
      <c r="H30" s="1"/>
      <c r="I30" s="1"/>
      <c r="J30" s="60">
        <f>SUM(D30:I30)</f>
        <v>0</v>
      </c>
      <c r="K30" s="112">
        <v>15</v>
      </c>
    </row>
    <row r="31" spans="1:11" s="28" customFormat="1" ht="12.75" customHeight="1">
      <c r="A31" s="39" t="s">
        <v>60</v>
      </c>
      <c r="B31" s="40" t="s">
        <v>49</v>
      </c>
      <c r="C31" s="17" t="s">
        <v>39</v>
      </c>
      <c r="D31" s="38"/>
      <c r="E31" s="1"/>
      <c r="F31" s="1"/>
      <c r="G31" s="1"/>
      <c r="H31" s="1"/>
      <c r="I31" s="1"/>
      <c r="J31" s="61">
        <f t="shared" si="1"/>
        <v>0</v>
      </c>
      <c r="K31" s="112">
        <v>8</v>
      </c>
    </row>
    <row r="32" spans="1:11" s="28" customFormat="1" ht="12.75" customHeight="1">
      <c r="A32" s="39"/>
      <c r="B32" s="40"/>
      <c r="C32" s="17" t="s">
        <v>12</v>
      </c>
      <c r="D32" s="193"/>
      <c r="E32" s="194"/>
      <c r="F32" s="194"/>
      <c r="G32" s="194"/>
      <c r="H32" s="194"/>
      <c r="I32" s="195"/>
      <c r="J32" s="61">
        <f>SUM(D32:I32)</f>
        <v>0</v>
      </c>
      <c r="K32" s="196">
        <v>27</v>
      </c>
    </row>
    <row r="33" spans="1:11" s="28" customFormat="1" ht="12.75" customHeight="1">
      <c r="A33" s="201" t="s">
        <v>68</v>
      </c>
      <c r="B33" s="42" t="s">
        <v>69</v>
      </c>
      <c r="C33" s="16" t="s">
        <v>70</v>
      </c>
      <c r="D33" s="38"/>
      <c r="E33" s="1"/>
      <c r="F33" s="1"/>
      <c r="G33" s="1"/>
      <c r="H33" s="1"/>
      <c r="I33" s="1"/>
      <c r="J33" s="61">
        <f>SUM(D33:I33)</f>
        <v>0</v>
      </c>
      <c r="K33" s="197"/>
    </row>
    <row r="34" spans="1:11" s="28" customFormat="1" ht="12.75" customHeight="1" thickBot="1">
      <c r="A34" s="199"/>
      <c r="B34" s="200"/>
      <c r="C34" s="202" t="s">
        <v>71</v>
      </c>
      <c r="D34" s="198"/>
      <c r="E34" s="198"/>
      <c r="F34" s="198"/>
      <c r="G34" s="198"/>
      <c r="H34" s="198"/>
      <c r="I34" s="198"/>
      <c r="J34" s="62">
        <f>SUM(D34:I34)</f>
        <v>0</v>
      </c>
      <c r="K34" s="198"/>
    </row>
    <row r="35" spans="1:11" s="28" customFormat="1" ht="12.75" customHeight="1">
      <c r="A35" s="43"/>
      <c r="B35" s="44"/>
      <c r="C35" s="68"/>
      <c r="D35" s="22"/>
      <c r="E35" s="22"/>
      <c r="F35" s="22"/>
      <c r="G35" s="22"/>
      <c r="H35" s="22"/>
      <c r="I35" s="22"/>
      <c r="J35" s="70"/>
      <c r="K35" s="23"/>
    </row>
    <row r="36" spans="1:11" s="28" customFormat="1" ht="12.75" customHeight="1">
      <c r="A36" s="43"/>
      <c r="B36" s="44"/>
      <c r="C36" s="68"/>
      <c r="D36" s="22"/>
      <c r="E36" s="22"/>
      <c r="F36" s="22"/>
      <c r="G36" s="22"/>
      <c r="H36" s="22"/>
      <c r="I36" s="22"/>
      <c r="J36" s="70"/>
      <c r="K36" s="23"/>
    </row>
    <row r="37" spans="1:11" s="28" customFormat="1" ht="12.75" customHeight="1" thickBot="1">
      <c r="A37" s="73" t="s">
        <v>63</v>
      </c>
      <c r="B37" s="74"/>
      <c r="C37" s="75"/>
      <c r="D37" s="76"/>
      <c r="E37" s="76"/>
      <c r="F37" s="76"/>
      <c r="G37" s="76"/>
      <c r="H37" s="76"/>
      <c r="I37" s="76"/>
      <c r="J37" s="70"/>
      <c r="K37" s="70"/>
    </row>
    <row r="38" spans="1:11" s="28" customFormat="1" ht="12.75" customHeight="1" thickBot="1">
      <c r="A38" s="77" t="s">
        <v>27</v>
      </c>
      <c r="B38" s="78"/>
      <c r="C38" s="79" t="s">
        <v>58</v>
      </c>
      <c r="D38" s="80"/>
      <c r="E38" s="80"/>
      <c r="F38" s="80"/>
      <c r="G38" s="80"/>
      <c r="H38" s="80"/>
      <c r="I38" s="80"/>
      <c r="J38" s="62">
        <f>SUM(D38:I38)</f>
        <v>0</v>
      </c>
      <c r="K38" s="81">
        <v>120</v>
      </c>
    </row>
    <row r="39" spans="1:11" s="28" customFormat="1" ht="12.75" customHeight="1" thickBot="1">
      <c r="A39" s="82"/>
      <c r="B39" s="83"/>
      <c r="C39" s="84" t="s">
        <v>59</v>
      </c>
      <c r="D39" s="85"/>
      <c r="E39" s="85"/>
      <c r="F39" s="85"/>
      <c r="G39" s="85"/>
      <c r="H39" s="85"/>
      <c r="I39" s="85"/>
      <c r="J39" s="62">
        <f>SUM(D39:I39)</f>
        <v>0</v>
      </c>
      <c r="K39" s="86"/>
    </row>
    <row r="40" spans="1:11" s="28" customFormat="1" ht="12.75" customHeight="1">
      <c r="A40" s="69"/>
      <c r="B40" s="44"/>
      <c r="C40" s="68"/>
      <c r="D40" s="22"/>
      <c r="E40" s="22"/>
      <c r="F40" s="22"/>
      <c r="G40" s="22"/>
      <c r="H40" s="22"/>
      <c r="I40" s="22"/>
      <c r="J40" s="70"/>
      <c r="K40" s="23"/>
    </row>
    <row r="41" spans="1:11" s="28" customFormat="1" ht="12.75" customHeight="1">
      <c r="A41" s="43"/>
      <c r="B41" s="44"/>
      <c r="C41" s="68"/>
      <c r="D41" s="22"/>
      <c r="E41" s="22"/>
      <c r="F41" s="22"/>
      <c r="G41" s="22"/>
      <c r="H41" s="22"/>
      <c r="I41" s="22"/>
      <c r="J41" s="70"/>
      <c r="K41" s="23"/>
    </row>
    <row r="42" spans="1:12" s="28" customFormat="1" ht="13.5" customHeight="1" thickBot="1">
      <c r="A42" s="54" t="s">
        <v>13</v>
      </c>
      <c r="B42" s="55"/>
      <c r="C42" s="56"/>
      <c r="D42" s="57"/>
      <c r="E42" s="43"/>
      <c r="F42" s="43"/>
      <c r="G42" s="43"/>
      <c r="H42" s="43"/>
      <c r="I42" s="43"/>
      <c r="J42" s="67"/>
      <c r="K42" s="45"/>
      <c r="L42" s="43"/>
    </row>
    <row r="43" spans="1:11" s="28" customFormat="1" ht="12.75" customHeight="1">
      <c r="A43" s="156" t="s">
        <v>14</v>
      </c>
      <c r="B43" s="157"/>
      <c r="C43" s="158"/>
      <c r="D43" s="9"/>
      <c r="E43" s="9"/>
      <c r="F43" s="10"/>
      <c r="G43" s="10"/>
      <c r="H43" s="10"/>
      <c r="I43" s="10"/>
      <c r="J43" s="63">
        <f>SUM(D43:I43)</f>
        <v>0</v>
      </c>
      <c r="K43" s="11">
        <v>20</v>
      </c>
    </row>
    <row r="44" spans="1:11" s="28" customFormat="1" ht="12.75" customHeight="1" thickBot="1">
      <c r="A44" s="191" t="s">
        <v>12</v>
      </c>
      <c r="B44" s="131"/>
      <c r="C44" s="192"/>
      <c r="D44" s="12"/>
      <c r="E44" s="12"/>
      <c r="F44" s="13"/>
      <c r="G44" s="13"/>
      <c r="H44" s="13"/>
      <c r="I44" s="13"/>
      <c r="J44" s="62">
        <f>SUM(D44:I44)</f>
        <v>0</v>
      </c>
      <c r="K44" s="14">
        <v>30</v>
      </c>
    </row>
    <row r="45" spans="1:11" s="28" customFormat="1" ht="12.75" customHeight="1">
      <c r="A45" s="43"/>
      <c r="B45" s="44"/>
      <c r="C45" s="7"/>
      <c r="D45" s="43"/>
      <c r="E45" s="43"/>
      <c r="F45" s="43"/>
      <c r="G45" s="43"/>
      <c r="H45" s="43"/>
      <c r="I45" s="43"/>
      <c r="J45" s="67"/>
      <c r="K45" s="45"/>
    </row>
    <row r="46" spans="1:11" s="28" customFormat="1" ht="13.5" customHeight="1" thickBot="1">
      <c r="A46" s="127" t="s">
        <v>15</v>
      </c>
      <c r="B46" s="128"/>
      <c r="C46" s="128"/>
      <c r="D46" s="128"/>
      <c r="E46" s="128"/>
      <c r="F46" s="128"/>
      <c r="G46" s="128"/>
      <c r="H46" s="128"/>
      <c r="I46" s="43"/>
      <c r="J46" s="67"/>
      <c r="K46" s="45"/>
    </row>
    <row r="47" spans="1:11" s="28" customFormat="1" ht="12.75" customHeight="1">
      <c r="A47" s="159" t="s">
        <v>16</v>
      </c>
      <c r="B47" s="160"/>
      <c r="C47" s="161"/>
      <c r="D47" s="105"/>
      <c r="E47" s="105"/>
      <c r="F47" s="105"/>
      <c r="G47" s="105"/>
      <c r="H47" s="105"/>
      <c r="I47" s="105"/>
      <c r="J47" s="63">
        <f aca="true" t="shared" si="2" ref="J47:J53">SUM(D47:I47)</f>
        <v>0</v>
      </c>
      <c r="K47" s="106">
        <v>94</v>
      </c>
    </row>
    <row r="48" spans="1:11" s="28" customFormat="1" ht="39" customHeight="1">
      <c r="A48" s="186" t="s">
        <v>67</v>
      </c>
      <c r="B48" s="187"/>
      <c r="C48" s="188"/>
      <c r="D48" s="87"/>
      <c r="E48" s="87"/>
      <c r="F48" s="89"/>
      <c r="G48" s="87"/>
      <c r="H48" s="87"/>
      <c r="I48" s="87"/>
      <c r="J48" s="60">
        <f t="shared" si="2"/>
        <v>0</v>
      </c>
      <c r="K48" s="90"/>
    </row>
    <row r="49" spans="1:11" s="28" customFormat="1" ht="12.75" customHeight="1">
      <c r="A49" s="153" t="s">
        <v>53</v>
      </c>
      <c r="B49" s="152"/>
      <c r="C49" s="152"/>
      <c r="D49" s="87"/>
      <c r="E49" s="87"/>
      <c r="F49" s="87"/>
      <c r="G49" s="87"/>
      <c r="H49" s="87"/>
      <c r="I49" s="87"/>
      <c r="J49" s="60">
        <f t="shared" si="2"/>
        <v>0</v>
      </c>
      <c r="K49" s="88">
        <v>2</v>
      </c>
    </row>
    <row r="50" spans="1:11" s="28" customFormat="1" ht="12.75" customHeight="1">
      <c r="A50" s="151" t="s">
        <v>54</v>
      </c>
      <c r="B50" s="152"/>
      <c r="C50" s="152"/>
      <c r="D50" s="87"/>
      <c r="E50" s="87"/>
      <c r="F50" s="87"/>
      <c r="G50" s="87"/>
      <c r="H50" s="87"/>
      <c r="I50" s="87"/>
      <c r="J50" s="60">
        <f t="shared" si="2"/>
        <v>0</v>
      </c>
      <c r="K50" s="88">
        <v>2</v>
      </c>
    </row>
    <row r="51" spans="1:11" s="28" customFormat="1" ht="12.75" customHeight="1">
      <c r="A51" s="153" t="s">
        <v>55</v>
      </c>
      <c r="B51" s="152"/>
      <c r="C51" s="152"/>
      <c r="D51" s="87"/>
      <c r="E51" s="87"/>
      <c r="F51" s="87"/>
      <c r="G51" s="87"/>
      <c r="H51" s="87"/>
      <c r="I51" s="87"/>
      <c r="J51" s="60">
        <f t="shared" si="2"/>
        <v>0</v>
      </c>
      <c r="K51" s="88">
        <v>2</v>
      </c>
    </row>
    <row r="52" spans="1:11" s="28" customFormat="1" ht="12.75" customHeight="1">
      <c r="A52" s="154" t="s">
        <v>56</v>
      </c>
      <c r="B52" s="155"/>
      <c r="C52" s="155"/>
      <c r="D52" s="103"/>
      <c r="E52" s="103"/>
      <c r="F52" s="103"/>
      <c r="G52" s="103"/>
      <c r="H52" s="103"/>
      <c r="I52" s="103"/>
      <c r="J52" s="60">
        <f t="shared" si="2"/>
        <v>0</v>
      </c>
      <c r="K52" s="104">
        <v>2</v>
      </c>
    </row>
    <row r="53" spans="1:11" s="28" customFormat="1" ht="12.75" customHeight="1">
      <c r="A53" s="107" t="s">
        <v>52</v>
      </c>
      <c r="B53" s="102"/>
      <c r="C53" s="102"/>
      <c r="D53" s="87"/>
      <c r="E53" s="87"/>
      <c r="F53" s="87"/>
      <c r="G53" s="87"/>
      <c r="H53" s="87"/>
      <c r="I53" s="87"/>
      <c r="J53" s="60">
        <f t="shared" si="2"/>
        <v>0</v>
      </c>
      <c r="K53" s="88"/>
    </row>
    <row r="54" spans="1:11" s="28" customFormat="1" ht="12.75" customHeight="1" thickBot="1">
      <c r="A54" s="108" t="s">
        <v>57</v>
      </c>
      <c r="B54" s="109"/>
      <c r="C54" s="109"/>
      <c r="D54" s="91">
        <f aca="true" t="shared" si="3" ref="D54:J54">SUM(D49:D53)</f>
        <v>0</v>
      </c>
      <c r="E54" s="91">
        <f t="shared" si="3"/>
        <v>0</v>
      </c>
      <c r="F54" s="91">
        <f t="shared" si="3"/>
        <v>0</v>
      </c>
      <c r="G54" s="91">
        <f t="shared" si="3"/>
        <v>0</v>
      </c>
      <c r="H54" s="91">
        <f t="shared" si="3"/>
        <v>0</v>
      </c>
      <c r="I54" s="91">
        <f t="shared" si="3"/>
        <v>0</v>
      </c>
      <c r="J54" s="91">
        <f t="shared" si="3"/>
        <v>0</v>
      </c>
      <c r="K54" s="110">
        <v>156</v>
      </c>
    </row>
    <row r="55" spans="1:11" s="28" customFormat="1" ht="12.75" customHeight="1">
      <c r="A55" s="21"/>
      <c r="B55" s="45"/>
      <c r="C55" s="45"/>
      <c r="D55" s="22"/>
      <c r="E55" s="22"/>
      <c r="F55" s="22"/>
      <c r="G55" s="22"/>
      <c r="H55" s="22"/>
      <c r="I55" s="22"/>
      <c r="J55" s="23"/>
      <c r="K55" s="24"/>
    </row>
    <row r="56" spans="1:11" s="28" customFormat="1" ht="12.75" customHeight="1">
      <c r="A56" s="21"/>
      <c r="B56" s="45"/>
      <c r="C56" s="45"/>
      <c r="D56" s="22"/>
      <c r="E56" s="22"/>
      <c r="F56" s="22"/>
      <c r="G56" s="22"/>
      <c r="H56" s="22"/>
      <c r="I56" s="22"/>
      <c r="J56" s="23"/>
      <c r="K56" s="24"/>
    </row>
    <row r="57" spans="1:11" s="28" customFormat="1" ht="12.75" customHeight="1">
      <c r="A57" s="21"/>
      <c r="B57" s="45"/>
      <c r="C57" s="45"/>
      <c r="D57" s="22"/>
      <c r="E57" s="22"/>
      <c r="F57" s="22"/>
      <c r="G57" s="22"/>
      <c r="H57" s="22"/>
      <c r="I57" s="22"/>
      <c r="J57" s="23"/>
      <c r="K57" s="24"/>
    </row>
    <row r="58" spans="1:11" s="28" customFormat="1" ht="12.75" customHeight="1">
      <c r="A58" s="21"/>
      <c r="B58" s="45"/>
      <c r="C58" s="45"/>
      <c r="D58" s="22"/>
      <c r="E58" s="22"/>
      <c r="F58" s="22"/>
      <c r="G58" s="22"/>
      <c r="H58" s="22"/>
      <c r="I58" s="22"/>
      <c r="J58" s="23"/>
      <c r="K58" s="24"/>
    </row>
    <row r="59" spans="1:11" s="28" customFormat="1" ht="12.75" customHeight="1" thickBot="1">
      <c r="A59" s="21"/>
      <c r="B59" s="45"/>
      <c r="C59" s="45"/>
      <c r="D59" s="22"/>
      <c r="E59" s="22"/>
      <c r="F59" s="22"/>
      <c r="G59" s="22"/>
      <c r="H59" s="22"/>
      <c r="I59" s="22"/>
      <c r="J59" s="23"/>
      <c r="K59" s="24"/>
    </row>
    <row r="60" spans="1:11" s="28" customFormat="1" ht="24.75" thickBot="1">
      <c r="A60" s="31"/>
      <c r="B60" s="32"/>
      <c r="C60" s="18"/>
      <c r="D60" s="19" t="s">
        <v>0</v>
      </c>
      <c r="E60" s="19" t="s">
        <v>3</v>
      </c>
      <c r="F60" s="19" t="s">
        <v>4</v>
      </c>
      <c r="G60" s="19" t="s">
        <v>5</v>
      </c>
      <c r="H60" s="19" t="s">
        <v>6</v>
      </c>
      <c r="I60" s="19" t="s">
        <v>7</v>
      </c>
      <c r="J60" s="64" t="s">
        <v>1</v>
      </c>
      <c r="K60" s="20" t="s">
        <v>8</v>
      </c>
    </row>
    <row r="61" spans="1:11" s="28" customFormat="1" ht="12.75" customHeight="1">
      <c r="A61" s="43"/>
      <c r="B61" s="44"/>
      <c r="C61" s="25"/>
      <c r="D61" s="21"/>
      <c r="E61" s="21"/>
      <c r="F61" s="21"/>
      <c r="G61" s="21"/>
      <c r="H61" s="21"/>
      <c r="I61" s="21"/>
      <c r="J61" s="65"/>
      <c r="K61" s="21"/>
    </row>
    <row r="62" spans="1:10" s="28" customFormat="1" ht="13.5" customHeight="1">
      <c r="A62" s="92" t="s">
        <v>61</v>
      </c>
      <c r="B62" s="93"/>
      <c r="C62" s="94"/>
      <c r="D62" s="66"/>
      <c r="E62" s="66"/>
      <c r="J62" s="66"/>
    </row>
    <row r="63" spans="1:10" s="28" customFormat="1" ht="12.75" customHeight="1" thickBot="1">
      <c r="A63" s="2" t="s">
        <v>17</v>
      </c>
      <c r="B63" s="29"/>
      <c r="C63" s="33"/>
      <c r="J63" s="66"/>
    </row>
    <row r="64" spans="1:11" s="28" customFormat="1" ht="12.75" customHeight="1">
      <c r="A64" s="182" t="s">
        <v>18</v>
      </c>
      <c r="B64" s="146"/>
      <c r="C64" s="147"/>
      <c r="D64" s="10"/>
      <c r="E64" s="10"/>
      <c r="F64" s="10"/>
      <c r="G64" s="10"/>
      <c r="H64" s="10"/>
      <c r="I64" s="10"/>
      <c r="J64" s="59">
        <f>SUM(D64:I64)</f>
        <v>0</v>
      </c>
      <c r="K64" s="27"/>
    </row>
    <row r="65" spans="1:11" s="28" customFormat="1" ht="12.75" customHeight="1" thickBot="1">
      <c r="A65" s="189" t="s">
        <v>19</v>
      </c>
      <c r="B65" s="190"/>
      <c r="C65" s="190"/>
      <c r="D65" s="13"/>
      <c r="E65" s="13"/>
      <c r="F65" s="13"/>
      <c r="G65" s="13"/>
      <c r="H65" s="13"/>
      <c r="I65" s="13"/>
      <c r="J65" s="62">
        <f>SUM(D65:I65)</f>
        <v>0</v>
      </c>
      <c r="K65" s="114">
        <v>5</v>
      </c>
    </row>
    <row r="66" spans="1:11" s="28" customFormat="1" ht="12.75" customHeight="1">
      <c r="A66" s="96" t="s">
        <v>64</v>
      </c>
      <c r="B66" s="97"/>
      <c r="C66" s="97"/>
      <c r="D66" s="98"/>
      <c r="E66" s="98"/>
      <c r="F66" s="98"/>
      <c r="G66" s="98"/>
      <c r="H66" s="98"/>
      <c r="I66" s="98"/>
      <c r="J66" s="99"/>
      <c r="K66" s="100"/>
    </row>
    <row r="67" spans="1:11" s="28" customFormat="1" ht="12.75" customHeight="1">
      <c r="A67" s="69" t="s">
        <v>65</v>
      </c>
      <c r="B67" s="44"/>
      <c r="C67" s="26"/>
      <c r="D67" s="43"/>
      <c r="E67" s="43"/>
      <c r="F67" s="43"/>
      <c r="G67" s="43"/>
      <c r="H67" s="43"/>
      <c r="I67" s="43"/>
      <c r="J67" s="43"/>
      <c r="K67" s="43"/>
    </row>
    <row r="68" spans="1:11" s="28" customFormat="1" ht="12.75" customHeight="1">
      <c r="A68" s="43"/>
      <c r="B68" s="44"/>
      <c r="C68" s="26"/>
      <c r="D68" s="43"/>
      <c r="E68" s="43"/>
      <c r="F68" s="43"/>
      <c r="G68" s="43"/>
      <c r="H68" s="43"/>
      <c r="I68" s="43"/>
      <c r="J68" s="43"/>
      <c r="K68" s="43"/>
    </row>
    <row r="69" spans="1:11" s="169" customFormat="1" ht="13.5" customHeight="1" thickBot="1">
      <c r="A69" s="167" t="s">
        <v>66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1:11" s="28" customFormat="1" ht="46.5" customHeight="1">
      <c r="A70" s="145" t="s">
        <v>20</v>
      </c>
      <c r="B70" s="146"/>
      <c r="C70" s="147"/>
      <c r="D70" s="142"/>
      <c r="E70" s="143"/>
      <c r="F70" s="143"/>
      <c r="G70" s="143"/>
      <c r="H70" s="143"/>
      <c r="I70" s="143"/>
      <c r="J70" s="143"/>
      <c r="K70" s="144"/>
    </row>
    <row r="71" spans="1:11" s="28" customFormat="1" ht="51.75" customHeight="1" thickBot="1">
      <c r="A71" s="124" t="s">
        <v>21</v>
      </c>
      <c r="B71" s="125"/>
      <c r="C71" s="126"/>
      <c r="D71" s="121"/>
      <c r="E71" s="122"/>
      <c r="F71" s="122"/>
      <c r="G71" s="122"/>
      <c r="H71" s="122"/>
      <c r="I71" s="122"/>
      <c r="J71" s="122"/>
      <c r="K71" s="123"/>
    </row>
    <row r="72" spans="1:11" s="163" customFormat="1" ht="12.75" customHeight="1">
      <c r="A72" s="162" t="s">
        <v>22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1:11" s="28" customFormat="1" ht="12.75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1:11" s="46" customFormat="1" ht="13.5" customHeight="1" thickBot="1">
      <c r="A74" s="119" t="s">
        <v>23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</row>
    <row r="75" spans="1:11" s="28" customFormat="1" ht="70.5" customHeight="1" thickBot="1">
      <c r="A75" s="164"/>
      <c r="B75" s="165"/>
      <c r="C75" s="165"/>
      <c r="D75" s="165"/>
      <c r="E75" s="165"/>
      <c r="F75" s="165"/>
      <c r="G75" s="165"/>
      <c r="H75" s="165"/>
      <c r="I75" s="165"/>
      <c r="J75" s="165"/>
      <c r="K75" s="166"/>
    </row>
    <row r="76" spans="1:11" s="28" customFormat="1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1:11" s="28" customFormat="1" ht="13.5" customHeight="1" thickBot="1">
      <c r="A77" s="119" t="s">
        <v>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1:11" s="28" customFormat="1" ht="12.75" customHeight="1">
      <c r="A78" s="145" t="s">
        <v>25</v>
      </c>
      <c r="B78" s="146"/>
      <c r="C78" s="146"/>
      <c r="D78" s="146"/>
      <c r="E78" s="147"/>
      <c r="F78" s="115" t="s">
        <v>51</v>
      </c>
      <c r="G78" s="116"/>
      <c r="H78" s="116"/>
      <c r="I78" s="116"/>
      <c r="J78" s="116"/>
      <c r="K78" s="117"/>
    </row>
    <row r="79" spans="1:11" s="28" customFormat="1" ht="51.75" customHeight="1">
      <c r="A79" s="148"/>
      <c r="B79" s="149"/>
      <c r="C79" s="149"/>
      <c r="D79" s="149"/>
      <c r="E79" s="150"/>
      <c r="F79" s="170"/>
      <c r="G79" s="149"/>
      <c r="H79" s="149"/>
      <c r="I79" s="149"/>
      <c r="J79" s="149"/>
      <c r="K79" s="171"/>
    </row>
    <row r="80" spans="1:11" s="46" customFormat="1" ht="25.5" customHeight="1" thickBot="1">
      <c r="A80" s="58" t="s">
        <v>26</v>
      </c>
      <c r="B80" s="129"/>
      <c r="C80" s="130"/>
      <c r="D80" s="130"/>
      <c r="E80" s="130"/>
      <c r="F80" s="131"/>
      <c r="G80" s="131"/>
      <c r="H80" s="131"/>
      <c r="I80" s="131"/>
      <c r="J80" s="131"/>
      <c r="K80" s="132"/>
    </row>
    <row r="81" spans="1:3" ht="12.75">
      <c r="A81" s="50">
        <v>38230</v>
      </c>
      <c r="B81" s="47"/>
      <c r="C81" s="8"/>
    </row>
    <row r="82" ht="12.75">
      <c r="A82" s="95" t="s">
        <v>62</v>
      </c>
    </row>
  </sheetData>
  <mergeCells count="33">
    <mergeCell ref="F79:K79"/>
    <mergeCell ref="A1:C2"/>
    <mergeCell ref="A3:C4"/>
    <mergeCell ref="A64:C64"/>
    <mergeCell ref="D1:K2"/>
    <mergeCell ref="A48:C48"/>
    <mergeCell ref="A49:C49"/>
    <mergeCell ref="A65:C65"/>
    <mergeCell ref="A70:C70"/>
    <mergeCell ref="A44:C44"/>
    <mergeCell ref="A43:C43"/>
    <mergeCell ref="A47:C47"/>
    <mergeCell ref="A76:K76"/>
    <mergeCell ref="A72:IV72"/>
    <mergeCell ref="A75:K75"/>
    <mergeCell ref="A69:IV69"/>
    <mergeCell ref="B80:K80"/>
    <mergeCell ref="D3:K3"/>
    <mergeCell ref="D4:K4"/>
    <mergeCell ref="A6:C6"/>
    <mergeCell ref="D70:K70"/>
    <mergeCell ref="A77:K77"/>
    <mergeCell ref="A78:E78"/>
    <mergeCell ref="A79:E79"/>
    <mergeCell ref="A50:C50"/>
    <mergeCell ref="A51:C51"/>
    <mergeCell ref="F78:K78"/>
    <mergeCell ref="A73:K73"/>
    <mergeCell ref="A74:K74"/>
    <mergeCell ref="D71:K71"/>
    <mergeCell ref="A71:C71"/>
    <mergeCell ref="A46:H46"/>
    <mergeCell ref="A52:C52"/>
  </mergeCells>
  <printOptions/>
  <pageMargins left="0.5118110236220472" right="0.35433070866141736" top="1.46" bottom="0.984251968503937" header="0.7086614173228347" footer="0.5118110236220472"/>
  <pageSetup orientation="portrait" paperSize="9"/>
  <headerFooter alignWithMargins="0">
    <oddHeader>&amp;L&amp;"Verdana,Fett"&amp;14ECVS&amp;C&amp;"Arial,Fett"&amp;14LARGE  ANIMAL  (EQUINE) 
PROGRAMME  LOG  SUMMARY&amp;R</oddHeader>
    <oddFooter>&amp;R&amp;8&amp;D/&amp;P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. .</cp:lastModifiedBy>
  <cp:lastPrinted>2007-09-07T07:59:34Z</cp:lastPrinted>
  <dcterms:created xsi:type="dcterms:W3CDTF">2007-08-30T09:58:12Z</dcterms:created>
  <dcterms:modified xsi:type="dcterms:W3CDTF">2010-07-28T15:43:32Z</dcterms:modified>
  <cp:category/>
  <cp:version/>
  <cp:contentType/>
  <cp:contentStatus/>
</cp:coreProperties>
</file>